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EsteLivro"/>
  <mc:AlternateContent xmlns:mc="http://schemas.openxmlformats.org/markup-compatibility/2006">
    <mc:Choice Requires="x15">
      <x15ac:absPath xmlns:x15ac="http://schemas.microsoft.com/office/spreadsheetml/2010/11/ac" url="R:\0 CFAE VNF\CANDIDATURA 2023-24\Observação de Aulas\"/>
    </mc:Choice>
  </mc:AlternateContent>
  <xr:revisionPtr revIDLastSave="0" documentId="13_ncr:1_{ADA552C2-D05C-4E02-BACC-395CAA96FC1B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tabRatio="266" xr2:uid="{00000000-000D-0000-FFFF-FFFF00000000}"/>
  </bookViews>
  <sheets>
    <sheet name="Ficha2012" sheetId="1" r:id="rId1"/>
    <sheet name="Plano" sheetId="2" state="hidden" r:id="rId2"/>
    <sheet name="N.º" sheetId="3" state="hidden" r:id="rId3"/>
  </sheets>
  <definedNames>
    <definedName name="_xlnm.Print_Area" localSheetId="0">Ficha2012!$C$4:$AL$70</definedName>
    <definedName name="Habilitações">Ficha2012!$AO$140:$AO$184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56" i="1" l="1"/>
  <c r="C17" i="1" l="1"/>
  <c r="AY5" i="2"/>
  <c r="AX5" i="2"/>
  <c r="AW5" i="2"/>
  <c r="AV5" i="2"/>
  <c r="AU5" i="2"/>
  <c r="AT5" i="2"/>
  <c r="AS5" i="2"/>
  <c r="AR5" i="2"/>
  <c r="AQ5" i="2"/>
  <c r="AP5" i="2"/>
  <c r="AO5" i="2"/>
  <c r="AN5" i="2"/>
  <c r="AM5" i="2"/>
  <c r="AL5" i="2"/>
  <c r="AK5" i="2"/>
  <c r="AJ5" i="2"/>
  <c r="AI5" i="2"/>
  <c r="AH5" i="2"/>
  <c r="AG5" i="2"/>
  <c r="AF5" i="2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D5" i="2"/>
  <c r="P5" i="2" s="1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AY20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AY19" i="2"/>
  <c r="AX19" i="2"/>
  <c r="AW19" i="2"/>
  <c r="AV19" i="2"/>
  <c r="AU19" i="2"/>
  <c r="AT19" i="2"/>
  <c r="AS19" i="2"/>
  <c r="AR19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AY18" i="2"/>
  <c r="AX18" i="2"/>
  <c r="AW18" i="2"/>
  <c r="AV18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AY17" i="2"/>
  <c r="AX17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AY16" i="2"/>
  <c r="AX16" i="2"/>
  <c r="AW16" i="2"/>
  <c r="AV16" i="2"/>
  <c r="AU16" i="2"/>
  <c r="AT16" i="2"/>
  <c r="AS16" i="2"/>
  <c r="AR16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AY15" i="2"/>
  <c r="AX15" i="2"/>
  <c r="AW15" i="2"/>
  <c r="AV15" i="2"/>
  <c r="AU15" i="2"/>
  <c r="AT15" i="2"/>
  <c r="AS15" i="2"/>
  <c r="AR15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AY14" i="2"/>
  <c r="AX14" i="2"/>
  <c r="AW14" i="2"/>
  <c r="AV14" i="2"/>
  <c r="AU14" i="2"/>
  <c r="AT14" i="2"/>
  <c r="AS14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AY13" i="2"/>
  <c r="AX13" i="2"/>
  <c r="AW13" i="2"/>
  <c r="AV13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AY12" i="2"/>
  <c r="AX12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AY11" i="2"/>
  <c r="AX11" i="2"/>
  <c r="AW11" i="2"/>
  <c r="AV11" i="2"/>
  <c r="AU11" i="2"/>
  <c r="AT11" i="2"/>
  <c r="AS11" i="2"/>
  <c r="AR11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AY10" i="2"/>
  <c r="AX10" i="2"/>
  <c r="AW10" i="2"/>
  <c r="AV10" i="2"/>
  <c r="AU10" i="2"/>
  <c r="AT10" i="2"/>
  <c r="AS10" i="2"/>
  <c r="AR10" i="2"/>
  <c r="AQ10" i="2"/>
  <c r="AP10" i="2"/>
  <c r="AO10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AY9" i="2"/>
  <c r="AX9" i="2"/>
  <c r="AW9" i="2"/>
  <c r="AV9" i="2"/>
  <c r="AU9" i="2"/>
  <c r="AT9" i="2"/>
  <c r="AS9" i="2"/>
  <c r="AR9" i="2"/>
  <c r="AQ9" i="2"/>
  <c r="AP9" i="2"/>
  <c r="AO9" i="2"/>
  <c r="AN9" i="2"/>
  <c r="AM9" i="2"/>
  <c r="AL9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AY8" i="2"/>
  <c r="AX8" i="2"/>
  <c r="AW8" i="2"/>
  <c r="AV8" i="2"/>
  <c r="AU8" i="2"/>
  <c r="AT8" i="2"/>
  <c r="AS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AY7" i="2"/>
  <c r="AX7" i="2"/>
  <c r="AW7" i="2"/>
  <c r="AV7" i="2"/>
  <c r="AU7" i="2"/>
  <c r="AT7" i="2"/>
  <c r="AS7" i="2"/>
  <c r="AR7" i="2"/>
  <c r="AQ7" i="2"/>
  <c r="AP7" i="2"/>
  <c r="AO7" i="2"/>
  <c r="AN7" i="2"/>
  <c r="AM7" i="2"/>
  <c r="AL7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AY6" i="2"/>
  <c r="AX6" i="2"/>
  <c r="AW6" i="2"/>
  <c r="AV6" i="2"/>
  <c r="AU6" i="2"/>
  <c r="AT6" i="2"/>
  <c r="AS6" i="2"/>
  <c r="AR6" i="2"/>
  <c r="AQ6" i="2"/>
  <c r="AP6" i="2"/>
  <c r="AO6" i="2"/>
  <c r="AN6" i="2"/>
  <c r="AM6" i="2"/>
  <c r="AL6" i="2"/>
  <c r="AK6" i="2"/>
  <c r="AJ6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BA21" i="2"/>
  <c r="BG148" i="1"/>
  <c r="BH148" i="1"/>
</calcChain>
</file>

<file path=xl/sharedStrings.xml><?xml version="1.0" encoding="utf-8"?>
<sst xmlns="http://schemas.openxmlformats.org/spreadsheetml/2006/main" count="2940" uniqueCount="2899">
  <si>
    <t>REQUERIMENTO PARA OBSERVAÇÃO DE AULAS</t>
  </si>
  <si>
    <t>(Decreto Regulamentar n.º 26/2012 &amp; Despacho Normativo n.º 24/2012)</t>
  </si>
  <si>
    <t xml:space="preserve"> Eu, abaixo assinado, venho requere, para efeito da Avaliação do Desempenho do Pessoal Docente, observação de aulas </t>
  </si>
  <si>
    <t>1 • IDENTIFICAÇÃO:</t>
  </si>
  <si>
    <t>Nome:</t>
  </si>
  <si>
    <t>Morada:</t>
  </si>
  <si>
    <t>Localidade:</t>
  </si>
  <si>
    <t>Código Postal:</t>
  </si>
  <si>
    <t>–</t>
  </si>
  <si>
    <t>BI  ou CC:</t>
  </si>
  <si>
    <t>NIF:</t>
  </si>
  <si>
    <t>Data de Nascimento</t>
  </si>
  <si>
    <t>Telemóvel:</t>
  </si>
  <si>
    <t>E-mail:</t>
  </si>
  <si>
    <r>
      <t xml:space="preserve">2 • FUNDAMENTAÇÃO DO REQUERIMENTO PARA OBSERVAÇÃO DE AULAS </t>
    </r>
    <r>
      <rPr>
        <sz val="9"/>
        <rFont val="Arial"/>
        <family val="2"/>
      </rPr>
      <t>(Assinalar com um X apenas uma das opções)</t>
    </r>
    <r>
      <rPr>
        <b/>
        <sz val="9"/>
        <rFont val="Arial"/>
        <family val="2"/>
      </rPr>
      <t>:</t>
    </r>
  </si>
  <si>
    <t>Docente em período probatório.</t>
  </si>
  <si>
    <r>
      <t xml:space="preserve">Docente integrado no </t>
    </r>
    <r>
      <rPr>
        <b/>
        <sz val="8"/>
        <rFont val="Arial"/>
        <family val="2"/>
      </rPr>
      <t>2.º ou 4.º</t>
    </r>
    <r>
      <rPr>
        <sz val="8"/>
        <rFont val="Arial"/>
        <family val="2"/>
      </rPr>
      <t xml:space="preserve"> escalão da carreira docente.</t>
    </r>
  </si>
  <si>
    <r>
      <t xml:space="preserve">Atribuição da menção de </t>
    </r>
    <r>
      <rPr>
        <b/>
        <i/>
        <sz val="8"/>
        <rFont val="Arial"/>
        <family val="2"/>
      </rPr>
      <t>Excelente,</t>
    </r>
    <r>
      <rPr>
        <sz val="8"/>
        <rFont val="Arial"/>
        <family val="2"/>
      </rPr>
      <t xml:space="preserve"> em qualquer escalão.</t>
    </r>
  </si>
  <si>
    <r>
      <t xml:space="preserve">Docente integrado na carreira que obteve a menção de </t>
    </r>
    <r>
      <rPr>
        <b/>
        <i/>
        <sz val="8"/>
        <rFont val="Arial"/>
        <family val="2"/>
      </rPr>
      <t>Insuficiente.</t>
    </r>
  </si>
  <si>
    <r>
      <t>4 • SITUAÇÃO PROFISSIONAL e Outros:</t>
    </r>
    <r>
      <rPr>
        <sz val="8"/>
        <color indexed="23"/>
        <rFont val="Arial"/>
        <family val="2"/>
      </rPr>
      <t/>
    </r>
  </si>
  <si>
    <t>Grau Académico:</t>
  </si>
  <si>
    <t>Dados a confirmar pelos Serviços Administrativos do AE:</t>
  </si>
  <si>
    <t>(dd-mm-aaaa)</t>
  </si>
  <si>
    <t>Grupo de Recrutamento:</t>
  </si>
  <si>
    <t>Situação Profissional:</t>
  </si>
  <si>
    <t>Data prevista da próxima Mudança de Escalão</t>
  </si>
  <si>
    <t>Escalão:</t>
  </si>
  <si>
    <t>Observação de aulas no ano letivo</t>
  </si>
  <si>
    <t>Pede deferimento, declarando assumir inteira responsabilidade pela veracidade das informações contidas neste formulário.</t>
  </si>
  <si>
    <t>Dados validados /  CSAE</t>
  </si>
  <si>
    <t>Data: ____________________</t>
  </si>
  <si>
    <t>(Data, Rubrica e Carimbo)</t>
  </si>
  <si>
    <t>(Assinatura)</t>
  </si>
  <si>
    <t>Valor Lógico</t>
  </si>
  <si>
    <t>Designação_Escola</t>
  </si>
  <si>
    <t>Código_Escola</t>
  </si>
  <si>
    <t>Localidade_Escola</t>
  </si>
  <si>
    <t>Pública</t>
  </si>
  <si>
    <t>Associada</t>
  </si>
  <si>
    <t>SIM</t>
  </si>
  <si>
    <t>Agrup. de Escolas Carlos Amarante</t>
  </si>
  <si>
    <t>Braga</t>
  </si>
  <si>
    <t>S</t>
  </si>
  <si>
    <t>NÃO</t>
  </si>
  <si>
    <t>Agrup. de Escolas de P. de Lanhoso</t>
  </si>
  <si>
    <t>Póvoa de Lanhoso</t>
  </si>
  <si>
    <t>Habilitação</t>
  </si>
  <si>
    <t>Agrup. de Escolas Dr. Francisco Sanches</t>
  </si>
  <si>
    <t>Doutor em avaliação do desempenho docente ou supervisão pedagógica</t>
  </si>
  <si>
    <t>Agrup. de Escolas Gonçalo Sampaio</t>
  </si>
  <si>
    <t>Mestre em avaliação do desempenho docente ou supervisão pedagógica</t>
  </si>
  <si>
    <t>Agrup. de Escolas Sá de Miranda</t>
  </si>
  <si>
    <t>Formação Especializada em avaliação do desempenho docente ou supervisão pedagógica</t>
  </si>
  <si>
    <t xml:space="preserve">Agrup. de Escolas Vieira de Araújo </t>
  </si>
  <si>
    <t>Vieira do Minho</t>
  </si>
  <si>
    <t>Experiência profissional no exercício de funções de supervisão pedagógica que integrem observação de aulas</t>
  </si>
  <si>
    <t>Conservatório de Música de Calouste Gulbenkian</t>
  </si>
  <si>
    <t>PESSOAL DOCENTE</t>
  </si>
  <si>
    <t>Lógico</t>
  </si>
  <si>
    <t>Categoria</t>
  </si>
  <si>
    <t>Situação Prof.</t>
  </si>
  <si>
    <t>Nível Ensino</t>
  </si>
  <si>
    <t>Escalões</t>
  </si>
  <si>
    <t>AnosNãoTitular</t>
  </si>
  <si>
    <t>AnosTitular</t>
  </si>
  <si>
    <t>Hab. Literárias</t>
  </si>
  <si>
    <t>Grupos</t>
  </si>
  <si>
    <t>Índices</t>
  </si>
  <si>
    <t>Comentários</t>
  </si>
  <si>
    <t>Carreira/Categoria</t>
  </si>
  <si>
    <t>Situação Contratual</t>
  </si>
  <si>
    <t>Habilitações</t>
  </si>
  <si>
    <t>Índice de Vencimento</t>
  </si>
  <si>
    <t>Valor Mensal Ilíquido</t>
  </si>
  <si>
    <t>Funções</t>
  </si>
  <si>
    <t>QA</t>
  </si>
  <si>
    <t>Pré - Escolar</t>
  </si>
  <si>
    <t>1.º</t>
  </si>
  <si>
    <t>Bacharelato</t>
  </si>
  <si>
    <t>Educação Pré - Escolar</t>
  </si>
  <si>
    <t>Não identificou, no Ponto 3, o seu grupo de Recrutamento!</t>
  </si>
  <si>
    <t>Técnico Superior</t>
  </si>
  <si>
    <t>Contrato p/ Tempo Indeterminado</t>
  </si>
  <si>
    <t>Doutoramento</t>
  </si>
  <si>
    <t>Bar</t>
  </si>
  <si>
    <t>QE</t>
  </si>
  <si>
    <t>1.º Ciclo</t>
  </si>
  <si>
    <t>2.º</t>
  </si>
  <si>
    <t>Licenciatura</t>
  </si>
  <si>
    <t>1º CEB</t>
  </si>
  <si>
    <t>Chefe S.A.E./Coordenador Técnico</t>
  </si>
  <si>
    <t>Contrato a Termo Resolutivo</t>
  </si>
  <si>
    <t>Mestrado</t>
  </si>
  <si>
    <t>Biblioteca/CRE</t>
  </si>
  <si>
    <t>QZP</t>
  </si>
  <si>
    <t>2.º Ciclo</t>
  </si>
  <si>
    <t>3.º</t>
  </si>
  <si>
    <t>Pós-Graduação</t>
  </si>
  <si>
    <t>Português e Estudos Sociais/História</t>
  </si>
  <si>
    <t xml:space="preserve">Assistente Técnico    </t>
  </si>
  <si>
    <t>2.º/3.º Ciclo</t>
  </si>
  <si>
    <t>Cantina</t>
  </si>
  <si>
    <t>3.º Ciclo</t>
  </si>
  <si>
    <t>4.º</t>
  </si>
  <si>
    <t>Português e Francês</t>
  </si>
  <si>
    <t>Encarregado Geral Operacional</t>
  </si>
  <si>
    <t>3.º Ciclo/Secundário</t>
  </si>
  <si>
    <t>Guarda Noturno</t>
  </si>
  <si>
    <t>Secundário</t>
  </si>
  <si>
    <t>5.º</t>
  </si>
  <si>
    <t>Português e Inglês</t>
  </si>
  <si>
    <t>Encarregado Operacional</t>
  </si>
  <si>
    <t>Laboratórios</t>
  </si>
  <si>
    <t>6.º</t>
  </si>
  <si>
    <t>Matemática e Ciências da Natureza</t>
  </si>
  <si>
    <t>Assistente Operacional</t>
  </si>
  <si>
    <t>Manutenção de Equipamentos</t>
  </si>
  <si>
    <t>7.º</t>
  </si>
  <si>
    <t>Educação Visual e Tecnológica</t>
  </si>
  <si>
    <t>Porteiro</t>
  </si>
  <si>
    <t>8.º</t>
  </si>
  <si>
    <t>Educação Musical</t>
  </si>
  <si>
    <t>Reprografia</t>
  </si>
  <si>
    <t>9.º</t>
  </si>
  <si>
    <t>Educação Física</t>
  </si>
  <si>
    <t>SASE</t>
  </si>
  <si>
    <t>10.º</t>
  </si>
  <si>
    <t>Educação Moral e Religiosa Católica</t>
  </si>
  <si>
    <t>Secretariado dos Órgãos de Gestão</t>
  </si>
  <si>
    <t>Português</t>
  </si>
  <si>
    <t>Serviços Administrativos</t>
  </si>
  <si>
    <t>Latim e Grego</t>
  </si>
  <si>
    <t>Tesoureiro</t>
  </si>
  <si>
    <t>Francês</t>
  </si>
  <si>
    <t>Outras...</t>
  </si>
  <si>
    <t>Inglês</t>
  </si>
  <si>
    <t>Alemão</t>
  </si>
  <si>
    <t>Espanhol</t>
  </si>
  <si>
    <t>Modalidade</t>
  </si>
  <si>
    <t>História</t>
  </si>
  <si>
    <t>Curso</t>
  </si>
  <si>
    <t>coef.X horas</t>
  </si>
  <si>
    <t>Filosofia</t>
  </si>
  <si>
    <t>Módulo</t>
  </si>
  <si>
    <t>Geografia</t>
  </si>
  <si>
    <t>Oficina</t>
  </si>
  <si>
    <t>Economia e Contabilidade</t>
  </si>
  <si>
    <t>Projeto</t>
  </si>
  <si>
    <t>Matemática</t>
  </si>
  <si>
    <t>Círculo</t>
  </si>
  <si>
    <t>Física e Química</t>
  </si>
  <si>
    <t>Seminário</t>
  </si>
  <si>
    <t>Biologia e Geologia</t>
  </si>
  <si>
    <t>Estágio</t>
  </si>
  <si>
    <t>Educação Tecnológica</t>
  </si>
  <si>
    <t>Eletrotecnia</t>
  </si>
  <si>
    <t>Informática</t>
  </si>
  <si>
    <t>Ciências Agropecuárias</t>
  </si>
  <si>
    <t>Artes Visuais</t>
  </si>
  <si>
    <t>Música</t>
  </si>
  <si>
    <t>Educação Especial 1</t>
  </si>
  <si>
    <t>Educação Especial 2</t>
  </si>
  <si>
    <t>Educação Especial 3</t>
  </si>
  <si>
    <t>M1-32</t>
  </si>
  <si>
    <t>Música - Formação Vocacional</t>
  </si>
  <si>
    <t>Prof._Bibliotecário</t>
  </si>
  <si>
    <t>Prof. Bibliotecário</t>
  </si>
  <si>
    <t>Acções de Formação</t>
  </si>
  <si>
    <t>Destinatários</t>
  </si>
  <si>
    <t>P. Docente</t>
  </si>
  <si>
    <t>P. N. Docente</t>
  </si>
  <si>
    <t>Nº</t>
  </si>
  <si>
    <t>Turma</t>
  </si>
  <si>
    <t>Designação</t>
  </si>
  <si>
    <t>PE</t>
  </si>
  <si>
    <t>1ºC</t>
  </si>
  <si>
    <t>2ºC</t>
  </si>
  <si>
    <t>3ºC</t>
  </si>
  <si>
    <t>ES</t>
  </si>
  <si>
    <t>Aux</t>
  </si>
  <si>
    <t>Adm</t>
  </si>
  <si>
    <t>Psi</t>
  </si>
  <si>
    <t>s</t>
  </si>
  <si>
    <t>A</t>
  </si>
  <si>
    <t>Formação de Professores no Programa Regional de Educação Sexual em Saúde Escolar (PRESSE)</t>
  </si>
  <si>
    <t>•</t>
  </si>
  <si>
    <t>Todos</t>
  </si>
  <si>
    <t/>
  </si>
  <si>
    <t>NIF</t>
  </si>
  <si>
    <t>N.º</t>
  </si>
  <si>
    <t>0225</t>
  </si>
  <si>
    <t>0367</t>
  </si>
  <si>
    <t>2202</t>
  </si>
  <si>
    <t>2652</t>
  </si>
  <si>
    <t>0775</t>
  </si>
  <si>
    <t>0361</t>
  </si>
  <si>
    <t>0579</t>
  </si>
  <si>
    <t>1967</t>
  </si>
  <si>
    <t>1256</t>
  </si>
  <si>
    <t>3078</t>
  </si>
  <si>
    <t>1520</t>
  </si>
  <si>
    <t>1350</t>
  </si>
  <si>
    <t>1083</t>
  </si>
  <si>
    <t>0161</t>
  </si>
  <si>
    <t>1677</t>
  </si>
  <si>
    <t>2069</t>
  </si>
  <si>
    <t>2292</t>
  </si>
  <si>
    <t>2298</t>
  </si>
  <si>
    <t>2689</t>
  </si>
  <si>
    <t>0556</t>
  </si>
  <si>
    <t>1118</t>
  </si>
  <si>
    <t>0466</t>
  </si>
  <si>
    <t>0667</t>
  </si>
  <si>
    <t>2514</t>
  </si>
  <si>
    <t>3591</t>
  </si>
  <si>
    <t>1807</t>
  </si>
  <si>
    <t>1064</t>
  </si>
  <si>
    <t>3601</t>
  </si>
  <si>
    <t>2651</t>
  </si>
  <si>
    <t>0453</t>
  </si>
  <si>
    <t>1779</t>
  </si>
  <si>
    <t>0496</t>
  </si>
  <si>
    <t>1005</t>
  </si>
  <si>
    <t>3157</t>
  </si>
  <si>
    <t>1838</t>
  </si>
  <si>
    <t>0648</t>
  </si>
  <si>
    <t>2449</t>
  </si>
  <si>
    <t>1076</t>
  </si>
  <si>
    <t>3146</t>
  </si>
  <si>
    <t>0003</t>
  </si>
  <si>
    <t>2413</t>
  </si>
  <si>
    <t>2237</t>
  </si>
  <si>
    <t>0230</t>
  </si>
  <si>
    <t>0297</t>
  </si>
  <si>
    <t>1928</t>
  </si>
  <si>
    <t>0528</t>
  </si>
  <si>
    <t>0537</t>
  </si>
  <si>
    <t>0055</t>
  </si>
  <si>
    <t>1506</t>
  </si>
  <si>
    <t>0248</t>
  </si>
  <si>
    <t>0544</t>
  </si>
  <si>
    <t>0424</t>
  </si>
  <si>
    <t>0287</t>
  </si>
  <si>
    <t>0979</t>
  </si>
  <si>
    <t>1739</t>
  </si>
  <si>
    <t>2576</t>
  </si>
  <si>
    <t>2188</t>
  </si>
  <si>
    <t>2295</t>
  </si>
  <si>
    <t>1015</t>
  </si>
  <si>
    <t>0349</t>
  </si>
  <si>
    <t>1330</t>
  </si>
  <si>
    <t>0741</t>
  </si>
  <si>
    <t>0951</t>
  </si>
  <si>
    <t>0241</t>
  </si>
  <si>
    <t>0764</t>
  </si>
  <si>
    <t>2668</t>
  </si>
  <si>
    <t>0724</t>
  </si>
  <si>
    <t>2704</t>
  </si>
  <si>
    <t>0069</t>
  </si>
  <si>
    <t>1232</t>
  </si>
  <si>
    <t>1613</t>
  </si>
  <si>
    <t>0097</t>
  </si>
  <si>
    <t>0117</t>
  </si>
  <si>
    <t>1140</t>
  </si>
  <si>
    <t>1376</t>
  </si>
  <si>
    <t>2054</t>
  </si>
  <si>
    <t>2166</t>
  </si>
  <si>
    <t>3642</t>
  </si>
  <si>
    <t>1785</t>
  </si>
  <si>
    <t>0481</t>
  </si>
  <si>
    <t>2936</t>
  </si>
  <si>
    <t>1507</t>
  </si>
  <si>
    <t>2617</t>
  </si>
  <si>
    <t>1078</t>
  </si>
  <si>
    <t>1635</t>
  </si>
  <si>
    <t>0124</t>
  </si>
  <si>
    <t>1994</t>
  </si>
  <si>
    <t>0660</t>
  </si>
  <si>
    <t>0743</t>
  </si>
  <si>
    <t>1913</t>
  </si>
  <si>
    <t>3358</t>
  </si>
  <si>
    <t>2045</t>
  </si>
  <si>
    <t>1646</t>
  </si>
  <si>
    <t>1698</t>
  </si>
  <si>
    <t>3661</t>
  </si>
  <si>
    <t>0105</t>
  </si>
  <si>
    <t>3226</t>
  </si>
  <si>
    <t>0538</t>
  </si>
  <si>
    <t>0042</t>
  </si>
  <si>
    <t>3101</t>
  </si>
  <si>
    <t>1328</t>
  </si>
  <si>
    <t>0909</t>
  </si>
  <si>
    <t>0921</t>
  </si>
  <si>
    <t>0145</t>
  </si>
  <si>
    <t>1651</t>
  </si>
  <si>
    <t>1648</t>
  </si>
  <si>
    <t>0084</t>
  </si>
  <si>
    <t>2375</t>
  </si>
  <si>
    <t>0716</t>
  </si>
  <si>
    <t>3549</t>
  </si>
  <si>
    <t>2028</t>
  </si>
  <si>
    <t>1664</t>
  </si>
  <si>
    <t>0748</t>
  </si>
  <si>
    <t>1654</t>
  </si>
  <si>
    <t>0761</t>
  </si>
  <si>
    <t>0001</t>
  </si>
  <si>
    <t>0010</t>
  </si>
  <si>
    <t>0035</t>
  </si>
  <si>
    <t>1090</t>
  </si>
  <si>
    <t>0487</t>
  </si>
  <si>
    <t>2247</t>
  </si>
  <si>
    <t>1663</t>
  </si>
  <si>
    <t>1601</t>
  </si>
  <si>
    <t>0805</t>
  </si>
  <si>
    <t>1954</t>
  </si>
  <si>
    <t>0152</t>
  </si>
  <si>
    <t>1629</t>
  </si>
  <si>
    <t>0080</t>
  </si>
  <si>
    <t>0606</t>
  </si>
  <si>
    <t>0102</t>
  </si>
  <si>
    <t>1544</t>
  </si>
  <si>
    <t>1349</t>
  </si>
  <si>
    <t>0036</t>
  </si>
  <si>
    <t>3090</t>
  </si>
  <si>
    <t>2167</t>
  </si>
  <si>
    <t>2263</t>
  </si>
  <si>
    <t>2302</t>
  </si>
  <si>
    <t>3254</t>
  </si>
  <si>
    <t>1688</t>
  </si>
  <si>
    <t>2697</t>
  </si>
  <si>
    <t>1806</t>
  </si>
  <si>
    <t>1297</t>
  </si>
  <si>
    <t>2531</t>
  </si>
  <si>
    <t>0235</t>
  </si>
  <si>
    <t>2779</t>
  </si>
  <si>
    <t>0013</t>
  </si>
  <si>
    <t>1813</t>
  </si>
  <si>
    <t>2321</t>
  </si>
  <si>
    <t>0807</t>
  </si>
  <si>
    <t>0701</t>
  </si>
  <si>
    <t>1706</t>
  </si>
  <si>
    <t>1974</t>
  </si>
  <si>
    <t>0580</t>
  </si>
  <si>
    <t>1915</t>
  </si>
  <si>
    <t>1504</t>
  </si>
  <si>
    <t>1463</t>
  </si>
  <si>
    <t>1737</t>
  </si>
  <si>
    <t>3363</t>
  </si>
  <si>
    <t>0002</t>
  </si>
  <si>
    <t>1377</t>
  </si>
  <si>
    <t>0308</t>
  </si>
  <si>
    <t>2775</t>
  </si>
  <si>
    <t>2219</t>
  </si>
  <si>
    <t>0516</t>
  </si>
  <si>
    <t>2174</t>
  </si>
  <si>
    <t>1112</t>
  </si>
  <si>
    <t>0057</t>
  </si>
  <si>
    <t>1115</t>
  </si>
  <si>
    <t>2060</t>
  </si>
  <si>
    <t>0142</t>
  </si>
  <si>
    <t>0825</t>
  </si>
  <si>
    <t>0151</t>
  </si>
  <si>
    <t>1456</t>
  </si>
  <si>
    <t>1597</t>
  </si>
  <si>
    <t>0830</t>
  </si>
  <si>
    <t>3166</t>
  </si>
  <si>
    <t>1307</t>
  </si>
  <si>
    <t>2047</t>
  </si>
  <si>
    <t>1406</t>
  </si>
  <si>
    <t>0834</t>
  </si>
  <si>
    <t>1871</t>
  </si>
  <si>
    <t>0506</t>
  </si>
  <si>
    <t>2497</t>
  </si>
  <si>
    <t>1375</t>
  </si>
  <si>
    <t>2264</t>
  </si>
  <si>
    <t>0576</t>
  </si>
  <si>
    <t>2475</t>
  </si>
  <si>
    <t>2073</t>
  </si>
  <si>
    <t>1302</t>
  </si>
  <si>
    <t>0535</t>
  </si>
  <si>
    <t>2585</t>
  </si>
  <si>
    <t>1250</t>
  </si>
  <si>
    <t>2199</t>
  </si>
  <si>
    <t>1816</t>
  </si>
  <si>
    <t>3395</t>
  </si>
  <si>
    <t>1555</t>
  </si>
  <si>
    <t>0492</t>
  </si>
  <si>
    <t>2864</t>
  </si>
  <si>
    <t>0547</t>
  </si>
  <si>
    <t>1827</t>
  </si>
  <si>
    <t>0465</t>
  </si>
  <si>
    <t>3425</t>
  </si>
  <si>
    <t>0798</t>
  </si>
  <si>
    <t>1428</t>
  </si>
  <si>
    <t>1276</t>
  </si>
  <si>
    <t>2486</t>
  </si>
  <si>
    <t>2985</t>
  </si>
  <si>
    <t>3145</t>
  </si>
  <si>
    <t>0821</t>
  </si>
  <si>
    <t>0120</t>
  </si>
  <si>
    <t>3073</t>
  </si>
  <si>
    <t>3562</t>
  </si>
  <si>
    <t>3092</t>
  </si>
  <si>
    <t>1786</t>
  </si>
  <si>
    <t>0479</t>
  </si>
  <si>
    <t>1500</t>
  </si>
  <si>
    <t>1445</t>
  </si>
  <si>
    <t>0731</t>
  </si>
  <si>
    <t>0138</t>
  </si>
  <si>
    <t>1624</t>
  </si>
  <si>
    <t>2551</t>
  </si>
  <si>
    <t>1642</t>
  </si>
  <si>
    <t>0744</t>
  </si>
  <si>
    <t>1203</t>
  </si>
  <si>
    <t>0414</t>
  </si>
  <si>
    <t>1969</t>
  </si>
  <si>
    <t>2315</t>
  </si>
  <si>
    <t>1465</t>
  </si>
  <si>
    <t>2871</t>
  </si>
  <si>
    <t>0791</t>
  </si>
  <si>
    <t>0141</t>
  </si>
  <si>
    <t>2945</t>
  </si>
  <si>
    <t>2878</t>
  </si>
  <si>
    <t>0644</t>
  </si>
  <si>
    <t>0501</t>
  </si>
  <si>
    <t>1919</t>
  </si>
  <si>
    <t>3644</t>
  </si>
  <si>
    <t>1877</t>
  </si>
  <si>
    <t>2008</t>
  </si>
  <si>
    <t>3544</t>
  </si>
  <si>
    <t>1700</t>
  </si>
  <si>
    <t>0677</t>
  </si>
  <si>
    <t>1952</t>
  </si>
  <si>
    <t>0680</t>
  </si>
  <si>
    <t>3369</t>
  </si>
  <si>
    <t>1738</t>
  </si>
  <si>
    <t>0912</t>
  </si>
  <si>
    <t>2847</t>
  </si>
  <si>
    <t>0573</t>
  </si>
  <si>
    <t>1760</t>
  </si>
  <si>
    <t>2252</t>
  </si>
  <si>
    <t>2041</t>
  </si>
  <si>
    <t>2053</t>
  </si>
  <si>
    <t>1708</t>
  </si>
  <si>
    <t>2478</t>
  </si>
  <si>
    <t>2326</t>
  </si>
  <si>
    <t>3535</t>
  </si>
  <si>
    <t>1707</t>
  </si>
  <si>
    <t>2921</t>
  </si>
  <si>
    <t>1925</t>
  </si>
  <si>
    <t>0545</t>
  </si>
  <si>
    <t>0071</t>
  </si>
  <si>
    <t>0754</t>
  </si>
  <si>
    <t>1911</t>
  </si>
  <si>
    <t>1139</t>
  </si>
  <si>
    <t>0697</t>
  </si>
  <si>
    <t>2984</t>
  </si>
  <si>
    <t>0956</t>
  </si>
  <si>
    <t>2020</t>
  </si>
  <si>
    <t>2647</t>
  </si>
  <si>
    <t>2422</t>
  </si>
  <si>
    <t>1592</t>
  </si>
  <si>
    <t>0661</t>
  </si>
  <si>
    <t>2203</t>
  </si>
  <si>
    <t>2929</t>
  </si>
  <si>
    <t>2233</t>
  </si>
  <si>
    <t>2364</t>
  </si>
  <si>
    <t>0017</t>
  </si>
  <si>
    <t>2218</t>
  </si>
  <si>
    <t>2602</t>
  </si>
  <si>
    <t>1184</t>
  </si>
  <si>
    <t>1576</t>
  </si>
  <si>
    <t>2319</t>
  </si>
  <si>
    <t>0330</t>
  </si>
  <si>
    <t>2908</t>
  </si>
  <si>
    <t>0915</t>
  </si>
  <si>
    <t>2712</t>
  </si>
  <si>
    <t>1655</t>
  </si>
  <si>
    <t>1628</t>
  </si>
  <si>
    <t>0898</t>
  </si>
  <si>
    <t>3147</t>
  </si>
  <si>
    <t>2274</t>
  </si>
  <si>
    <t>1667</t>
  </si>
  <si>
    <t>1384</t>
  </si>
  <si>
    <t>0118</t>
  </si>
  <si>
    <t>2389</t>
  </si>
  <si>
    <t>1422</t>
  </si>
  <si>
    <t>2436</t>
  </si>
  <si>
    <t>1136</t>
  </si>
  <si>
    <t>2012</t>
  </si>
  <si>
    <t>1366</t>
  </si>
  <si>
    <t>0627</t>
  </si>
  <si>
    <t>3617</t>
  </si>
  <si>
    <t>1849</t>
  </si>
  <si>
    <t>1861</t>
  </si>
  <si>
    <t>1986</t>
  </si>
  <si>
    <t>3201</t>
  </si>
  <si>
    <t>2909</t>
  </si>
  <si>
    <t>1890</t>
  </si>
  <si>
    <t>2333</t>
  </si>
  <si>
    <t>2077</t>
  </si>
  <si>
    <t>0296</t>
  </si>
  <si>
    <t>0257</t>
  </si>
  <si>
    <t>1383</t>
  </si>
  <si>
    <t>0295</t>
  </si>
  <si>
    <t>1364</t>
  </si>
  <si>
    <t>0099</t>
  </si>
  <si>
    <t>3376</t>
  </si>
  <si>
    <t>3314</t>
  </si>
  <si>
    <t>3608</t>
  </si>
  <si>
    <t>0615</t>
  </si>
  <si>
    <t>2359</t>
  </si>
  <si>
    <t>0622</t>
  </si>
  <si>
    <t>3652</t>
  </si>
  <si>
    <t>0889</t>
  </si>
  <si>
    <t>3057</t>
  </si>
  <si>
    <t>0072</t>
  </si>
  <si>
    <t>1787</t>
  </si>
  <si>
    <t>2526</t>
  </si>
  <si>
    <t>0704</t>
  </si>
  <si>
    <t>2391</t>
  </si>
  <si>
    <t>3404</t>
  </si>
  <si>
    <t>1252</t>
  </si>
  <si>
    <t>2876</t>
  </si>
  <si>
    <t>2587</t>
  </si>
  <si>
    <t>1720</t>
  </si>
  <si>
    <t>1783</t>
  </si>
  <si>
    <t>0829</t>
  </si>
  <si>
    <t>0512</t>
  </si>
  <si>
    <t>1537</t>
  </si>
  <si>
    <t>2360</t>
  </si>
  <si>
    <t>1922</t>
  </si>
  <si>
    <t>1529</t>
  </si>
  <si>
    <t>1872</t>
  </si>
  <si>
    <t>2762</t>
  </si>
  <si>
    <t>0116</t>
  </si>
  <si>
    <t>1281</t>
  </si>
  <si>
    <t>0434</t>
  </si>
  <si>
    <t>3127</t>
  </si>
  <si>
    <t>1167</t>
  </si>
  <si>
    <t>0378</t>
  </si>
  <si>
    <t>0778</t>
  </si>
  <si>
    <t>0813</t>
  </si>
  <si>
    <t>3288</t>
  </si>
  <si>
    <t>0122</t>
  </si>
  <si>
    <t>1991</t>
  </si>
  <si>
    <t>0916</t>
  </si>
  <si>
    <t>0945</t>
  </si>
  <si>
    <t>3231</t>
  </si>
  <si>
    <t>1713</t>
  </si>
  <si>
    <t>0502</t>
  </si>
  <si>
    <t>1125</t>
  </si>
  <si>
    <t>3341</t>
  </si>
  <si>
    <t>2365</t>
  </si>
  <si>
    <t>2856</t>
  </si>
  <si>
    <t>2824</t>
  </si>
  <si>
    <t>3633</t>
  </si>
  <si>
    <t>0514</t>
  </si>
  <si>
    <t>2393</t>
  </si>
  <si>
    <t>0106</t>
  </si>
  <si>
    <t>1757</t>
  </si>
  <si>
    <t>1058</t>
  </si>
  <si>
    <t>3112</t>
  </si>
  <si>
    <t>1317</t>
  </si>
  <si>
    <t>1717</t>
  </si>
  <si>
    <t>0086</t>
  </si>
  <si>
    <t>2380</t>
  </si>
  <si>
    <t>1901</t>
  </si>
  <si>
    <t>1823</t>
  </si>
  <si>
    <t>2022</t>
  </si>
  <si>
    <t>1812</t>
  </si>
  <si>
    <t>2071</t>
  </si>
  <si>
    <t>0486</t>
  </si>
  <si>
    <t>3548</t>
  </si>
  <si>
    <t>2575</t>
  </si>
  <si>
    <t>0226</t>
  </si>
  <si>
    <t>0700</t>
  </si>
  <si>
    <t>0521</t>
  </si>
  <si>
    <t>3234</t>
  </si>
  <si>
    <t>0234</t>
  </si>
  <si>
    <t>3430</t>
  </si>
  <si>
    <t>0048</t>
  </si>
  <si>
    <t>2433</t>
  </si>
  <si>
    <t>0240</t>
  </si>
  <si>
    <t>1765</t>
  </si>
  <si>
    <t>2334</t>
  </si>
  <si>
    <t>1652</t>
  </si>
  <si>
    <t>1982</t>
  </si>
  <si>
    <t>2106</t>
  </si>
  <si>
    <t>1687</t>
  </si>
  <si>
    <t>0028</t>
  </si>
  <si>
    <t>1671</t>
  </si>
  <si>
    <t>2578</t>
  </si>
  <si>
    <t>0683</t>
  </si>
  <si>
    <t>0682</t>
  </si>
  <si>
    <t>2764</t>
  </si>
  <si>
    <t>1208</t>
  </si>
  <si>
    <t>0031</t>
  </si>
  <si>
    <t>2182</t>
  </si>
  <si>
    <t>2325</t>
  </si>
  <si>
    <t>0050</t>
  </si>
  <si>
    <t>0100</t>
  </si>
  <si>
    <t>1818</t>
  </si>
  <si>
    <t>2168</t>
  </si>
  <si>
    <t>3610</t>
  </si>
  <si>
    <t>2631</t>
  </si>
  <si>
    <t>0927</t>
  </si>
  <si>
    <t>3389</t>
  </si>
  <si>
    <t>1367</t>
  </si>
  <si>
    <t>1843</t>
  </si>
  <si>
    <t>1527</t>
  </si>
  <si>
    <t>2986</t>
  </si>
  <si>
    <t>0740</t>
  </si>
  <si>
    <t>2356</t>
  </si>
  <si>
    <t>1277</t>
  </si>
  <si>
    <t>0029</t>
  </si>
  <si>
    <t>1961</t>
  </si>
  <si>
    <t>1526</t>
  </si>
  <si>
    <t>1484</t>
  </si>
  <si>
    <t>0078</t>
  </si>
  <si>
    <t>2171</t>
  </si>
  <si>
    <t>1434</t>
  </si>
  <si>
    <t>2450</t>
  </si>
  <si>
    <t>1440</t>
  </si>
  <si>
    <t>0319</t>
  </si>
  <si>
    <t>1001</t>
  </si>
  <si>
    <t>2940</t>
  </si>
  <si>
    <t>0562</t>
  </si>
  <si>
    <t>2305</t>
  </si>
  <si>
    <t>2011</t>
  </si>
  <si>
    <t>0200</t>
  </si>
  <si>
    <t>2224</t>
  </si>
  <si>
    <t>2354</t>
  </si>
  <si>
    <t>2923</t>
  </si>
  <si>
    <t>2623</t>
  </si>
  <si>
    <t>0817</t>
  </si>
  <si>
    <t>2050</t>
  </si>
  <si>
    <t>1834</t>
  </si>
  <si>
    <t>2942</t>
  </si>
  <si>
    <t>0812</t>
  </si>
  <si>
    <t>1701</t>
  </si>
  <si>
    <t>0427</t>
  </si>
  <si>
    <t>3056</t>
  </si>
  <si>
    <t>1935</t>
  </si>
  <si>
    <t>2016</t>
  </si>
  <si>
    <t>1631</t>
  </si>
  <si>
    <t>0939</t>
  </si>
  <si>
    <t>1856</t>
  </si>
  <si>
    <t>0698</t>
  </si>
  <si>
    <t>1397</t>
  </si>
  <si>
    <t>1221</t>
  </si>
  <si>
    <t>1388</t>
  </si>
  <si>
    <t>3243</t>
  </si>
  <si>
    <t>2445</t>
  </si>
  <si>
    <t>1352</t>
  </si>
  <si>
    <t>2601</t>
  </si>
  <si>
    <t>2411</t>
  </si>
  <si>
    <t>0614</t>
  </si>
  <si>
    <t>0613</t>
  </si>
  <si>
    <t>2244</t>
  </si>
  <si>
    <t>0607</t>
  </si>
  <si>
    <t>1862</t>
  </si>
  <si>
    <t>3468</t>
  </si>
  <si>
    <t>2446</t>
  </si>
  <si>
    <t>1640</t>
  </si>
  <si>
    <t>3373</t>
  </si>
  <si>
    <t>1412</t>
  </si>
  <si>
    <t>1714</t>
  </si>
  <si>
    <t>0236</t>
  </si>
  <si>
    <t>2417</t>
  </si>
  <si>
    <t>0796</t>
  </si>
  <si>
    <t>0726</t>
  </si>
  <si>
    <t>1587</t>
  </si>
  <si>
    <t>0034</t>
  </si>
  <si>
    <t>1971</t>
  </si>
  <si>
    <t>2716</t>
  </si>
  <si>
    <t>0551</t>
  </si>
  <si>
    <t>2952</t>
  </si>
  <si>
    <t>0882</t>
  </si>
  <si>
    <t>0705</t>
  </si>
  <si>
    <t>2324</t>
  </si>
  <si>
    <t>2286</t>
  </si>
  <si>
    <t>0590</t>
  </si>
  <si>
    <t>0520</t>
  </si>
  <si>
    <t>1774</t>
  </si>
  <si>
    <t>0270</t>
  </si>
  <si>
    <t>1612</t>
  </si>
  <si>
    <t>2185</t>
  </si>
  <si>
    <t>2323</t>
  </si>
  <si>
    <t>0394</t>
  </si>
  <si>
    <t>1570</t>
  </si>
  <si>
    <t>0599</t>
  </si>
  <si>
    <t>1300</t>
  </si>
  <si>
    <t>2774</t>
  </si>
  <si>
    <t>0092</t>
  </si>
  <si>
    <t>2819</t>
  </si>
  <si>
    <t>2781</t>
  </si>
  <si>
    <t>2473</t>
  </si>
  <si>
    <t>1536</t>
  </si>
  <si>
    <t>2383</t>
  </si>
  <si>
    <t>1126</t>
  </si>
  <si>
    <t>0663</t>
  </si>
  <si>
    <t>2719</t>
  </si>
  <si>
    <t>2915</t>
  </si>
  <si>
    <t>2642</t>
  </si>
  <si>
    <t>1645</t>
  </si>
  <si>
    <t>0256</t>
  </si>
  <si>
    <t>2000</t>
  </si>
  <si>
    <t>0090</t>
  </si>
  <si>
    <t>1227</t>
  </si>
  <si>
    <t>1735</t>
  </si>
  <si>
    <t>0940</t>
  </si>
  <si>
    <t>3012</t>
  </si>
  <si>
    <t>0674</t>
  </si>
  <si>
    <t>2268</t>
  </si>
  <si>
    <t>2659</t>
  </si>
  <si>
    <t>1733</t>
  </si>
  <si>
    <t>2039</t>
  </si>
  <si>
    <t>3230</t>
  </si>
  <si>
    <t>3662</t>
  </si>
  <si>
    <t>3593</t>
  </si>
  <si>
    <t>2387</t>
  </si>
  <si>
    <t>2217</t>
  </si>
  <si>
    <t>0515</t>
  </si>
  <si>
    <t>3508</t>
  </si>
  <si>
    <t>3390</t>
  </si>
  <si>
    <t>2699</t>
  </si>
  <si>
    <t>0578</t>
  </si>
  <si>
    <t>2714</t>
  </si>
  <si>
    <t>1666</t>
  </si>
  <si>
    <t>0840</t>
  </si>
  <si>
    <t>1641</t>
  </si>
  <si>
    <t>0437</t>
  </si>
  <si>
    <t>2725</t>
  </si>
  <si>
    <t>3097</t>
  </si>
  <si>
    <t>2840</t>
  </si>
  <si>
    <t>0433</t>
  </si>
  <si>
    <t>0676</t>
  </si>
  <si>
    <t>3519</t>
  </si>
  <si>
    <t>2654</t>
  </si>
  <si>
    <t>0686</t>
  </si>
  <si>
    <t>0557</t>
  </si>
  <si>
    <t>0395</t>
  </si>
  <si>
    <t>3471</t>
  </si>
  <si>
    <t>1565</t>
  </si>
  <si>
    <t>2086</t>
  </si>
  <si>
    <t>0709</t>
  </si>
  <si>
    <t>2484</t>
  </si>
  <si>
    <t>2338</t>
  </si>
  <si>
    <t>0008</t>
  </si>
  <si>
    <t>1715</t>
  </si>
  <si>
    <t>1970</t>
  </si>
  <si>
    <t>1842</t>
  </si>
  <si>
    <t>2299</t>
  </si>
  <si>
    <t>0991</t>
  </si>
  <si>
    <t>1772</t>
  </si>
  <si>
    <t>2793</t>
  </si>
  <si>
    <t>2721</t>
  </si>
  <si>
    <t>2184</t>
  </si>
  <si>
    <t>1795</t>
  </si>
  <si>
    <t>1356</t>
  </si>
  <si>
    <t>1447</t>
  </si>
  <si>
    <t>0026</t>
  </si>
  <si>
    <t>2435</t>
  </si>
  <si>
    <t>0202</t>
  </si>
  <si>
    <t>2018</t>
  </si>
  <si>
    <t>1644</t>
  </si>
  <si>
    <t>1965</t>
  </si>
  <si>
    <t>3079</t>
  </si>
  <si>
    <t>1594</t>
  </si>
  <si>
    <t>2798</t>
  </si>
  <si>
    <t>2590</t>
  </si>
  <si>
    <t>1130</t>
  </si>
  <si>
    <t>2684</t>
  </si>
  <si>
    <t>0699</t>
  </si>
  <si>
    <t>1762</t>
  </si>
  <si>
    <t>0542</t>
  </si>
  <si>
    <t>2726</t>
  </si>
  <si>
    <t>1902</t>
  </si>
  <si>
    <t>0555</t>
  </si>
  <si>
    <t>3527</t>
  </si>
  <si>
    <t>3439</t>
  </si>
  <si>
    <t>3567</t>
  </si>
  <si>
    <t>3199</t>
  </si>
  <si>
    <t>1489</t>
  </si>
  <si>
    <t>0049</t>
  </si>
  <si>
    <t>1833</t>
  </si>
  <si>
    <t>1694</t>
  </si>
  <si>
    <t>1670</t>
  </si>
  <si>
    <t>1956</t>
  </si>
  <si>
    <t>1000</t>
  </si>
  <si>
    <t>1746</t>
  </si>
  <si>
    <t>1134</t>
  </si>
  <si>
    <t>1802</t>
  </si>
  <si>
    <t>0091</t>
  </si>
  <si>
    <t>1185</t>
  </si>
  <si>
    <t>0678</t>
  </si>
  <si>
    <t>1327</t>
  </si>
  <si>
    <t>1626</t>
  </si>
  <si>
    <t>1691</t>
  </si>
  <si>
    <t>0469</t>
  </si>
  <si>
    <t>0877</t>
  </si>
  <si>
    <t>1579</t>
  </si>
  <si>
    <t>0331</t>
  </si>
  <si>
    <t>1024</t>
  </si>
  <si>
    <t>2663</t>
  </si>
  <si>
    <t>2306</t>
  </si>
  <si>
    <t>3188</t>
  </si>
  <si>
    <t>0558</t>
  </si>
  <si>
    <t>1552</t>
  </si>
  <si>
    <t>0179</t>
  </si>
  <si>
    <t>3565</t>
  </si>
  <si>
    <t>1591</t>
  </si>
  <si>
    <t>0710</t>
  </si>
  <si>
    <t>2530</t>
  </si>
  <si>
    <t>1355</t>
  </si>
  <si>
    <t>1851</t>
  </si>
  <si>
    <t>2843</t>
  </si>
  <si>
    <t>0087</t>
  </si>
  <si>
    <t>1051</t>
  </si>
  <si>
    <t>0604</t>
  </si>
  <si>
    <t>0336</t>
  </si>
  <si>
    <t>1096</t>
  </si>
  <si>
    <t>0272</t>
  </si>
  <si>
    <t>0233</t>
  </si>
  <si>
    <t>1379</t>
  </si>
  <si>
    <t>1962</t>
  </si>
  <si>
    <t>0539</t>
  </si>
  <si>
    <t>0485</t>
  </si>
  <si>
    <t>2288</t>
  </si>
  <si>
    <t>2444</t>
  </si>
  <si>
    <t>2205</t>
  </si>
  <si>
    <t>1724</t>
  </si>
  <si>
    <t>2009</t>
  </si>
  <si>
    <t>2130</t>
  </si>
  <si>
    <t>3378</t>
  </si>
  <si>
    <t>2128</t>
  </si>
  <si>
    <t>0638</t>
  </si>
  <si>
    <t>1231</t>
  </si>
  <si>
    <t>2223</t>
  </si>
  <si>
    <t>0543</t>
  </si>
  <si>
    <t>1609</t>
  </si>
  <si>
    <t>1561</t>
  </si>
  <si>
    <t>3016</t>
  </si>
  <si>
    <t>3203</t>
  </si>
  <si>
    <t>1106</t>
  </si>
  <si>
    <t>3534</t>
  </si>
  <si>
    <t>0669</t>
  </si>
  <si>
    <t>0499</t>
  </si>
  <si>
    <t>1260</t>
  </si>
  <si>
    <t>0500</t>
  </si>
  <si>
    <t>0987</t>
  </si>
  <si>
    <t>0688</t>
  </si>
  <si>
    <t>1386</t>
  </si>
  <si>
    <t>0412</t>
  </si>
  <si>
    <t>1315</t>
  </si>
  <si>
    <t>2906</t>
  </si>
  <si>
    <t>2211</t>
  </si>
  <si>
    <t>1255</t>
  </si>
  <si>
    <t>0855</t>
  </si>
  <si>
    <t>1808</t>
  </si>
  <si>
    <t>2085</t>
  </si>
  <si>
    <t>1219</t>
  </si>
  <si>
    <t>0507</t>
  </si>
  <si>
    <t>2350</t>
  </si>
  <si>
    <t>0879</t>
  </si>
  <si>
    <t>1923</t>
  </si>
  <si>
    <t>1239</t>
  </si>
  <si>
    <t>2539</t>
  </si>
  <si>
    <t>2101</t>
  </si>
  <si>
    <t>0684</t>
  </si>
  <si>
    <t>0695</t>
  </si>
  <si>
    <t>1689</t>
  </si>
  <si>
    <t>2948</t>
  </si>
  <si>
    <t>1729</t>
  </si>
  <si>
    <t>1071</t>
  </si>
  <si>
    <t>0088</t>
  </si>
  <si>
    <t>1930</t>
  </si>
  <si>
    <t>1778</t>
  </si>
  <si>
    <t>0011</t>
  </si>
  <si>
    <t>0809</t>
  </si>
  <si>
    <t>2687</t>
  </si>
  <si>
    <t>0398</t>
  </si>
  <si>
    <t>0675</t>
  </si>
  <si>
    <t>2740</t>
  </si>
  <si>
    <t>1854</t>
  </si>
  <si>
    <t>0643</t>
  </si>
  <si>
    <t>2261</t>
  </si>
  <si>
    <t>0768</t>
  </si>
  <si>
    <t>0401</t>
  </si>
  <si>
    <t>0070</t>
  </si>
  <si>
    <t>1789</t>
  </si>
  <si>
    <t>2036</t>
  </si>
  <si>
    <t>2801</t>
  </si>
  <si>
    <t>3164</t>
  </si>
  <si>
    <t>1414</t>
  </si>
  <si>
    <t>2006</t>
  </si>
  <si>
    <t>0104</t>
  </si>
  <si>
    <t>2138</t>
  </si>
  <si>
    <t>3377</t>
  </si>
  <si>
    <t>0970</t>
  </si>
  <si>
    <t>1560</t>
  </si>
  <si>
    <t>2351</t>
  </si>
  <si>
    <t>2980</t>
  </si>
  <si>
    <t>3431</t>
  </si>
  <si>
    <t>2212</t>
  </si>
  <si>
    <t>1993</t>
  </si>
  <si>
    <t>2014</t>
  </si>
  <si>
    <t>0483</t>
  </si>
  <si>
    <t>2666</t>
  </si>
  <si>
    <t>0575</t>
  </si>
  <si>
    <t>0015</t>
  </si>
  <si>
    <t>2030</t>
  </si>
  <si>
    <t>2752</t>
  </si>
  <si>
    <t>0801</t>
  </si>
  <si>
    <t>3053</t>
  </si>
  <si>
    <t>0242</t>
  </si>
  <si>
    <t>0654</t>
  </si>
  <si>
    <t>2119</t>
  </si>
  <si>
    <t>2632</t>
  </si>
  <si>
    <t>0636</t>
  </si>
  <si>
    <t>1876</t>
  </si>
  <si>
    <t>1407</t>
  </si>
  <si>
    <t>1092</t>
  </si>
  <si>
    <t>0083</t>
  </si>
  <si>
    <t>2472</t>
  </si>
  <si>
    <t>1881</t>
  </si>
  <si>
    <t>3503</t>
  </si>
  <si>
    <t>2160</t>
  </si>
  <si>
    <t>2076</t>
  </si>
  <si>
    <t>2313</t>
  </si>
  <si>
    <t>1742</t>
  </si>
  <si>
    <t>0464</t>
  </si>
  <si>
    <t>0532</t>
  </si>
  <si>
    <t>1780</t>
  </si>
  <si>
    <t>1964</t>
  </si>
  <si>
    <t>3080</t>
  </si>
  <si>
    <t>2307</t>
  </si>
  <si>
    <t>1661</t>
  </si>
  <si>
    <t>1443</t>
  </si>
  <si>
    <t>3653</t>
  </si>
  <si>
    <t>3354</t>
  </si>
  <si>
    <t>3480</t>
  </si>
  <si>
    <t>3492</t>
  </si>
  <si>
    <t>2283</t>
  </si>
  <si>
    <t>0574</t>
  </si>
  <si>
    <t>3074</t>
  </si>
  <si>
    <t>1382</t>
  </si>
  <si>
    <t>0714</t>
  </si>
  <si>
    <t>0199</t>
  </si>
  <si>
    <t>0482</t>
  </si>
  <si>
    <t>1934</t>
  </si>
  <si>
    <t>2169</t>
  </si>
  <si>
    <t>0598</t>
  </si>
  <si>
    <t>1220</t>
  </si>
  <si>
    <t>1546</t>
  </si>
  <si>
    <t>1199</t>
  </si>
  <si>
    <t>0490</t>
  </si>
  <si>
    <t>0541</t>
  </si>
  <si>
    <t>1782</t>
  </si>
  <si>
    <t>0085</t>
  </si>
  <si>
    <t>1857</t>
  </si>
  <si>
    <t>1716</t>
  </si>
  <si>
    <t>0273</t>
  </si>
  <si>
    <t>1777</t>
  </si>
  <si>
    <t>2386</t>
  </si>
  <si>
    <t>0014</t>
  </si>
  <si>
    <t>1361</t>
  </si>
  <si>
    <t>1846</t>
  </si>
  <si>
    <t>1943</t>
  </si>
  <si>
    <t>1855</t>
  </si>
  <si>
    <t>0006</t>
  </si>
  <si>
    <t>1575</t>
  </si>
  <si>
    <t>3242</t>
  </si>
  <si>
    <t>2703</t>
  </si>
  <si>
    <t>1766</t>
  </si>
  <si>
    <t>0827</t>
  </si>
  <si>
    <t>3238</t>
  </si>
  <si>
    <t>1977</t>
  </si>
  <si>
    <t>2255</t>
  </si>
  <si>
    <t>1723</t>
  </si>
  <si>
    <t>2679</t>
  </si>
  <si>
    <t>1892</t>
  </si>
  <si>
    <t>2474</t>
  </si>
  <si>
    <t>0052</t>
  </si>
  <si>
    <t>1117</t>
  </si>
  <si>
    <t>0708</t>
  </si>
  <si>
    <t>1749</t>
  </si>
  <si>
    <t>1357</t>
  </si>
  <si>
    <t>1370</t>
  </si>
  <si>
    <t>3476</t>
  </si>
  <si>
    <t>2107</t>
  </si>
  <si>
    <t>2983</t>
  </si>
  <si>
    <t>3674</t>
  </si>
  <si>
    <t>2943</t>
  </si>
  <si>
    <t>0985</t>
  </si>
  <si>
    <t>1987</t>
  </si>
  <si>
    <t>1617</t>
  </si>
  <si>
    <t>2374</t>
  </si>
  <si>
    <t>2135</t>
  </si>
  <si>
    <t>1107</t>
  </si>
  <si>
    <t>3640</t>
  </si>
  <si>
    <t>1692</t>
  </si>
  <si>
    <t>2866</t>
  </si>
  <si>
    <t>2222</t>
  </si>
  <si>
    <t>2718</t>
  </si>
  <si>
    <t>1588</t>
  </si>
  <si>
    <t>2804</t>
  </si>
  <si>
    <t>3150</t>
  </si>
  <si>
    <t>3167</t>
  </si>
  <si>
    <t>0566</t>
  </si>
  <si>
    <t>0564</t>
  </si>
  <si>
    <t>3108</t>
  </si>
  <si>
    <t>2067</t>
  </si>
  <si>
    <t>0577</t>
  </si>
  <si>
    <t>2267</t>
  </si>
  <si>
    <t>2049</t>
  </si>
  <si>
    <t>1306</t>
  </si>
  <si>
    <t>0522</t>
  </si>
  <si>
    <t>3414</t>
  </si>
  <si>
    <t>1610</t>
  </si>
  <si>
    <t>3281</t>
  </si>
  <si>
    <t>2467</t>
  </si>
  <si>
    <t>2488</t>
  </si>
  <si>
    <t>1105</t>
  </si>
  <si>
    <t>2784</t>
  </si>
  <si>
    <t>0140</t>
  </si>
  <si>
    <t>1920</t>
  </si>
  <si>
    <t>1730</t>
  </si>
  <si>
    <t>0068</t>
  </si>
  <si>
    <t>2648</t>
  </si>
  <si>
    <t>0007</t>
  </si>
  <si>
    <t>0896</t>
  </si>
  <si>
    <t>3630</t>
  </si>
  <si>
    <t>2835</t>
  </si>
  <si>
    <t>1323</t>
  </si>
  <si>
    <t>0348</t>
  </si>
  <si>
    <t>0323</t>
  </si>
  <si>
    <t>2757</t>
  </si>
  <si>
    <t>0525</t>
  </si>
  <si>
    <t>1841</t>
  </si>
  <si>
    <t>0617</t>
  </si>
  <si>
    <t>0696</t>
  </si>
  <si>
    <t>3505</t>
  </si>
  <si>
    <t>2944</t>
  </si>
  <si>
    <t>2112</t>
  </si>
  <si>
    <t>2192</t>
  </si>
  <si>
    <t>0061</t>
  </si>
  <si>
    <t>0109</t>
  </si>
  <si>
    <t>1734</t>
  </si>
  <si>
    <t>0518</t>
  </si>
  <si>
    <t>2493</t>
  </si>
  <si>
    <t>2614</t>
  </si>
  <si>
    <t>1662</t>
  </si>
  <si>
    <t>0560</t>
  </si>
  <si>
    <t>1374</t>
  </si>
  <si>
    <t>3202</t>
  </si>
  <si>
    <t>1584</t>
  </si>
  <si>
    <t>1885</t>
  </si>
  <si>
    <t>2476</t>
  </si>
  <si>
    <t>2074</t>
  </si>
  <si>
    <t>0074</t>
  </si>
  <si>
    <t>0871</t>
  </si>
  <si>
    <t>2366</t>
  </si>
  <si>
    <t>1195</t>
  </si>
  <si>
    <t>3372</t>
  </si>
  <si>
    <t>0339</t>
  </si>
  <si>
    <t>3419</t>
  </si>
  <si>
    <t>1351</t>
  </si>
  <si>
    <t>1801</t>
  </si>
  <si>
    <t>2702</t>
  </si>
  <si>
    <t>0988</t>
  </si>
  <si>
    <t>0581</t>
  </si>
  <si>
    <t>1259</t>
  </si>
  <si>
    <t>0602</t>
  </si>
  <si>
    <t>0046</t>
  </si>
  <si>
    <t>3185</t>
  </si>
  <si>
    <t>0711</t>
  </si>
  <si>
    <t>1380</t>
  </si>
  <si>
    <t>0665</t>
  </si>
  <si>
    <t>0386</t>
  </si>
  <si>
    <t>0463</t>
  </si>
  <si>
    <t>1340</t>
  </si>
  <si>
    <t>2907</t>
  </si>
  <si>
    <t>2786</t>
  </si>
  <si>
    <t>3424</t>
  </si>
  <si>
    <t>0946</t>
  </si>
  <si>
    <t>2348</t>
  </si>
  <si>
    <t>2822</t>
  </si>
  <si>
    <t>3258</t>
  </si>
  <si>
    <t>1731</t>
  </si>
  <si>
    <t>3156</t>
  </si>
  <si>
    <t>0565</t>
  </si>
  <si>
    <t>2260</t>
  </si>
  <si>
    <t>2104</t>
  </si>
  <si>
    <t>3091</t>
  </si>
  <si>
    <t>1831</t>
  </si>
  <si>
    <t>0540</t>
  </si>
  <si>
    <t>1979</t>
  </si>
  <si>
    <t>2057</t>
  </si>
  <si>
    <t>2676</t>
  </si>
  <si>
    <t>1348</t>
  </si>
  <si>
    <t>2216</t>
  </si>
  <si>
    <t>2728</t>
  </si>
  <si>
    <t>0878</t>
  </si>
  <si>
    <t>3550</t>
  </si>
  <si>
    <t>2439</t>
  </si>
  <si>
    <t>0513</t>
  </si>
  <si>
    <t>3612</t>
  </si>
  <si>
    <t>0583</t>
  </si>
  <si>
    <t>0510</t>
  </si>
  <si>
    <t>3540</t>
  </si>
  <si>
    <t>0103</t>
  </si>
  <si>
    <t>0944</t>
  </si>
  <si>
    <t>3036</t>
  </si>
  <si>
    <t>1797</t>
  </si>
  <si>
    <t>2186</t>
  </si>
  <si>
    <t>2832</t>
  </si>
  <si>
    <t>1921</t>
  </si>
  <si>
    <t>0054</t>
  </si>
  <si>
    <t>1599</t>
  </si>
  <si>
    <t>1454</t>
  </si>
  <si>
    <t>0553</t>
  </si>
  <si>
    <t>0110</t>
  </si>
  <si>
    <t>2410</t>
  </si>
  <si>
    <t>2220</t>
  </si>
  <si>
    <t>0818</t>
  </si>
  <si>
    <t>1028</t>
  </si>
  <si>
    <t>0024</t>
  </si>
  <si>
    <t>2755</t>
  </si>
  <si>
    <t>2618</t>
  </si>
  <si>
    <t>0781</t>
  </si>
  <si>
    <t>1472</t>
  </si>
  <si>
    <t>1607</t>
  </si>
  <si>
    <t>1627</t>
  </si>
  <si>
    <t>0687</t>
  </si>
  <si>
    <t>3294</t>
  </si>
  <si>
    <t>0815</t>
  </si>
  <si>
    <t>0835</t>
  </si>
  <si>
    <t>3094</t>
  </si>
  <si>
    <t>3089</t>
  </si>
  <si>
    <t>2722</t>
  </si>
  <si>
    <t>3386</t>
  </si>
  <si>
    <t>2021</t>
  </si>
  <si>
    <t>1360</t>
  </si>
  <si>
    <t>2934</t>
  </si>
  <si>
    <t>3623</t>
  </si>
  <si>
    <t>1368</t>
  </si>
  <si>
    <t>3048</t>
  </si>
  <si>
    <t>2289</t>
  </si>
  <si>
    <t>0237</t>
  </si>
  <si>
    <t>0059</t>
  </si>
  <si>
    <t>0826</t>
  </si>
  <si>
    <t>0715</t>
  </si>
  <si>
    <t>1596</t>
  </si>
  <si>
    <t>0073</t>
  </si>
  <si>
    <t>2434</t>
  </si>
  <si>
    <t>0723</t>
  </si>
  <si>
    <t>1569</t>
  </si>
  <si>
    <t>2382</t>
  </si>
  <si>
    <t>3472</t>
  </si>
  <si>
    <t>1643</t>
  </si>
  <si>
    <t>0808</t>
  </si>
  <si>
    <t>2013</t>
  </si>
  <si>
    <t>0795</t>
  </si>
  <si>
    <t>1037</t>
  </si>
  <si>
    <t>1980</t>
  </si>
  <si>
    <t>2501</t>
  </si>
  <si>
    <t>2038</t>
  </si>
  <si>
    <t>1672</t>
  </si>
  <si>
    <t>0399</t>
  </si>
  <si>
    <t>1292</t>
  </si>
  <si>
    <t>3116</t>
  </si>
  <si>
    <t>1914</t>
  </si>
  <si>
    <t>1837</t>
  </si>
  <si>
    <t>0597</t>
  </si>
  <si>
    <t>3113</t>
  </si>
  <si>
    <t>1600</t>
  </si>
  <si>
    <t>1483</t>
  </si>
  <si>
    <t>1479</t>
  </si>
  <si>
    <t>1573</t>
  </si>
  <si>
    <t>2196</t>
  </si>
  <si>
    <t>2309</t>
  </si>
  <si>
    <t>2813</t>
  </si>
  <si>
    <t>2561</t>
  </si>
  <si>
    <t>0101</t>
  </si>
  <si>
    <t>0589</t>
  </si>
  <si>
    <t>0623</t>
  </si>
  <si>
    <t>3621</t>
  </si>
  <si>
    <t>3161</t>
  </si>
  <si>
    <t>1741</t>
  </si>
  <si>
    <t>0894</t>
  </si>
  <si>
    <t>0021</t>
  </si>
  <si>
    <t>0820</t>
  </si>
  <si>
    <t>3311</t>
  </si>
  <si>
    <t>3650</t>
  </si>
  <si>
    <t>0098</t>
  </si>
  <si>
    <t>2720</t>
  </si>
  <si>
    <t>1889</t>
  </si>
  <si>
    <t>1314</t>
  </si>
  <si>
    <t>1988</t>
  </si>
  <si>
    <t>0567</t>
  </si>
  <si>
    <t>1866</t>
  </si>
  <si>
    <t>2727</t>
  </si>
  <si>
    <t>1634</t>
  </si>
  <si>
    <t>1432</t>
  </si>
  <si>
    <t>1518</t>
  </si>
  <si>
    <t>0369</t>
  </si>
  <si>
    <t>3657</t>
  </si>
  <si>
    <t>1882</t>
  </si>
  <si>
    <t>1884</t>
  </si>
  <si>
    <t>1809</t>
  </si>
  <si>
    <t>1007</t>
  </si>
  <si>
    <t>2190</t>
  </si>
  <si>
    <t>2706</t>
  </si>
  <si>
    <t>2448</t>
  </si>
  <si>
    <t>2248</t>
  </si>
  <si>
    <t>1329</t>
  </si>
  <si>
    <t>1313</t>
  </si>
  <si>
    <t>0823</t>
  </si>
  <si>
    <t>2571</t>
  </si>
  <si>
    <t>1022</t>
  </si>
  <si>
    <t>2189</t>
  </si>
  <si>
    <t>2193</t>
  </si>
  <si>
    <t>2126</t>
  </si>
  <si>
    <t>0536</t>
  </si>
  <si>
    <t>0146</t>
  </si>
  <si>
    <t>0554</t>
  </si>
  <si>
    <t>0824</t>
  </si>
  <si>
    <t>1769</t>
  </si>
  <si>
    <t>3506</t>
  </si>
  <si>
    <t>1759</t>
  </si>
  <si>
    <t>1604</t>
  </si>
  <si>
    <t>2430</t>
  </si>
  <si>
    <t>1937</t>
  </si>
  <si>
    <t>1492</t>
  </si>
  <si>
    <t>1145</t>
  </si>
  <si>
    <t>0425</t>
  </si>
  <si>
    <t>2744</t>
  </si>
  <si>
    <t>1978</t>
  </si>
  <si>
    <t>1955</t>
  </si>
  <si>
    <t>1669</t>
  </si>
  <si>
    <t>1632</t>
  </si>
  <si>
    <t>2437</t>
  </si>
  <si>
    <t>1110</t>
  </si>
  <si>
    <t>2826</t>
  </si>
  <si>
    <t>1425</t>
  </si>
  <si>
    <t>2950</t>
  </si>
  <si>
    <t>3645</t>
  </si>
  <si>
    <t>0392</t>
  </si>
  <si>
    <t>1332</t>
  </si>
  <si>
    <t>2982</t>
  </si>
  <si>
    <t>1829</t>
  </si>
  <si>
    <t>0862</t>
  </si>
  <si>
    <t>2547</t>
  </si>
  <si>
    <t>0076</t>
  </si>
  <si>
    <t>2335</t>
  </si>
  <si>
    <t>0209</t>
  </si>
  <si>
    <t>3269</t>
  </si>
  <si>
    <t>3075</t>
  </si>
  <si>
    <t>0517</t>
  </si>
  <si>
    <t>3139</t>
  </si>
  <si>
    <t>2640</t>
  </si>
  <si>
    <t>2588</t>
  </si>
  <si>
    <t>0691</t>
  </si>
  <si>
    <t>3517</t>
  </si>
  <si>
    <t>1847</t>
  </si>
  <si>
    <t>1577</t>
  </si>
  <si>
    <t>1614</t>
  </si>
  <si>
    <t>0344</t>
  </si>
  <si>
    <t>1695</t>
  </si>
  <si>
    <t>0534</t>
  </si>
  <si>
    <t>2981</t>
  </si>
  <si>
    <t>1973</t>
  </si>
  <si>
    <t>0066</t>
  </si>
  <si>
    <t>1583</t>
  </si>
  <si>
    <t>0458</t>
  </si>
  <si>
    <t>2059</t>
  </si>
  <si>
    <t>2392</t>
  </si>
  <si>
    <t>3155</t>
  </si>
  <si>
    <t>0504</t>
  </si>
  <si>
    <t>0020</t>
  </si>
  <si>
    <t>0631</t>
  </si>
  <si>
    <t>1450</t>
  </si>
  <si>
    <t>3458</t>
  </si>
  <si>
    <t>1201</t>
  </si>
  <si>
    <t>2729</t>
  </si>
  <si>
    <t>1461</t>
  </si>
  <si>
    <t>1149</t>
  </si>
  <si>
    <t>2176</t>
  </si>
  <si>
    <t>3077</t>
  </si>
  <si>
    <t>2975</t>
  </si>
  <si>
    <t>1781</t>
  </si>
  <si>
    <t>2227</t>
  </si>
  <si>
    <t>1740</t>
  </si>
  <si>
    <t>2064</t>
  </si>
  <si>
    <t>1566</t>
  </si>
  <si>
    <t>2553</t>
  </si>
  <si>
    <t>3383</t>
  </si>
  <si>
    <t>0633</t>
  </si>
  <si>
    <t>1353</t>
  </si>
  <si>
    <t>2301</t>
  </si>
  <si>
    <t>1533</t>
  </si>
  <si>
    <t>2785</t>
  </si>
  <si>
    <t>0572</t>
  </si>
  <si>
    <t>0032</t>
  </si>
  <si>
    <t>1100</t>
  </si>
  <si>
    <t>0239</t>
  </si>
  <si>
    <t>2103</t>
  </si>
  <si>
    <t>3512</t>
  </si>
  <si>
    <t>2715</t>
  </si>
  <si>
    <t>0347</t>
  </si>
  <si>
    <t>2825</t>
  </si>
  <si>
    <t>1870</t>
  </si>
  <si>
    <t>2713</t>
  </si>
  <si>
    <t>0047</t>
  </si>
  <si>
    <t>0263</t>
  </si>
  <si>
    <t>1182</t>
  </si>
  <si>
    <t>0148</t>
  </si>
  <si>
    <t>3667</t>
  </si>
  <si>
    <t>1674</t>
  </si>
  <si>
    <t>1109</t>
  </si>
  <si>
    <t>0079</t>
  </si>
  <si>
    <t>1602</t>
  </si>
  <si>
    <t>0527</t>
  </si>
  <si>
    <t>3149</t>
  </si>
  <si>
    <t>3128</t>
  </si>
  <si>
    <t>2052</t>
  </si>
  <si>
    <t>2210</t>
  </si>
  <si>
    <t>3228</t>
  </si>
  <si>
    <t>3111</t>
  </si>
  <si>
    <t>0111</t>
  </si>
  <si>
    <t>1865</t>
  </si>
  <si>
    <t>0468</t>
  </si>
  <si>
    <t>2710</t>
  </si>
  <si>
    <t>1788</t>
  </si>
  <si>
    <t>1419</t>
  </si>
  <si>
    <t>2259</t>
  </si>
  <si>
    <t>2384</t>
  </si>
  <si>
    <t>1371</t>
  </si>
  <si>
    <t>0895</t>
  </si>
  <si>
    <t>3443</t>
  </si>
  <si>
    <t>2266</t>
  </si>
  <si>
    <t>1985</t>
  </si>
  <si>
    <t>3539</t>
  </si>
  <si>
    <t>0524</t>
  </si>
  <si>
    <t>0853</t>
  </si>
  <si>
    <t>0933</t>
  </si>
  <si>
    <t>1358</t>
  </si>
  <si>
    <t>1215</t>
  </si>
  <si>
    <t>2032</t>
  </si>
  <si>
    <t>0121</t>
  </si>
  <si>
    <t>1820</t>
  </si>
  <si>
    <t>2854</t>
  </si>
  <si>
    <t>2865</t>
  </si>
  <si>
    <t>1705</t>
  </si>
  <si>
    <t>0749</t>
  </si>
  <si>
    <t>2489</t>
  </si>
  <si>
    <t>0679</t>
  </si>
  <si>
    <t>1551</t>
  </si>
  <si>
    <t>1322</t>
  </si>
  <si>
    <t>1615</t>
  </si>
  <si>
    <t>2102</t>
  </si>
  <si>
    <t>1989</t>
  </si>
  <si>
    <t>2355</t>
  </si>
  <si>
    <t>1721</t>
  </si>
  <si>
    <t>1649</t>
  </si>
  <si>
    <t>1480</t>
  </si>
  <si>
    <t>1481</t>
  </si>
  <si>
    <t>2860</t>
  </si>
  <si>
    <t>0533</t>
  </si>
  <si>
    <t>2823</t>
  </si>
  <si>
    <t>0887</t>
  </si>
  <si>
    <t>0942</t>
  </si>
  <si>
    <t>1776</t>
  </si>
  <si>
    <t>2284</t>
  </si>
  <si>
    <t>2723</t>
  </si>
  <si>
    <t>1191</t>
  </si>
  <si>
    <t>3191</t>
  </si>
  <si>
    <t>3081</t>
  </si>
  <si>
    <t>0156</t>
  </si>
  <si>
    <t>0976</t>
  </si>
  <si>
    <t>2043</t>
  </si>
  <si>
    <t>2265</t>
  </si>
  <si>
    <t>1458</t>
  </si>
  <si>
    <t>2339</t>
  </si>
  <si>
    <t>0662</t>
  </si>
  <si>
    <t>3561</t>
  </si>
  <si>
    <t>3579</t>
  </si>
  <si>
    <t>2113</t>
  </si>
  <si>
    <t>2624</t>
  </si>
  <si>
    <t>1693</t>
  </si>
  <si>
    <t>2088</t>
  </si>
  <si>
    <t>3096</t>
  </si>
  <si>
    <t>2293</t>
  </si>
  <si>
    <t>1449</t>
  </si>
  <si>
    <t>1312</t>
  </si>
  <si>
    <t>1968</t>
  </si>
  <si>
    <t>1825</t>
  </si>
  <si>
    <t>3578</t>
  </si>
  <si>
    <t>1814</t>
  </si>
  <si>
    <t>0852</t>
  </si>
  <si>
    <t>2316</t>
  </si>
  <si>
    <t>1469</t>
  </si>
  <si>
    <t>2545</t>
  </si>
  <si>
    <t>1029</t>
  </si>
  <si>
    <t>2633</t>
  </si>
  <si>
    <t>1030</t>
  </si>
  <si>
    <t>0364</t>
  </si>
  <si>
    <t>3420</t>
  </si>
  <si>
    <t>1926</t>
  </si>
  <si>
    <t>1304</t>
  </si>
  <si>
    <t>3654</t>
  </si>
  <si>
    <t>1033</t>
  </si>
  <si>
    <t>0664</t>
  </si>
  <si>
    <t>1310</t>
  </si>
  <si>
    <t>0757</t>
  </si>
  <si>
    <t>2989</t>
  </si>
  <si>
    <t>3227</t>
  </si>
  <si>
    <t>2919</t>
  </si>
  <si>
    <t>3190</t>
  </si>
  <si>
    <t>1941</t>
  </si>
  <si>
    <t>3284</t>
  </si>
  <si>
    <t>1265</t>
  </si>
  <si>
    <t>1886</t>
  </si>
  <si>
    <t>2127</t>
  </si>
  <si>
    <t>2821</t>
  </si>
  <si>
    <t>2805</t>
  </si>
  <si>
    <t>1438</t>
  </si>
  <si>
    <t>1190</t>
  </si>
  <si>
    <t>1593</t>
  </si>
  <si>
    <t>1767</t>
  </si>
  <si>
    <t>2318</t>
  </si>
  <si>
    <t>3665</t>
  </si>
  <si>
    <t>1836</t>
  </si>
  <si>
    <t>1658</t>
  </si>
  <si>
    <t>3400</t>
  </si>
  <si>
    <t>2750</t>
  </si>
  <si>
    <t>0884</t>
  </si>
  <si>
    <t>3516</t>
  </si>
  <si>
    <t>1217</t>
  </si>
  <si>
    <t>2883</t>
  </si>
  <si>
    <t>2065</t>
  </si>
  <si>
    <t>0984</t>
  </si>
  <si>
    <t>2282</t>
  </si>
  <si>
    <t>0955</t>
  </si>
  <si>
    <t>2093</t>
  </si>
  <si>
    <t>1183</t>
  </si>
  <si>
    <t>3465</t>
  </si>
  <si>
    <t>2221</t>
  </si>
  <si>
    <t>2833</t>
  </si>
  <si>
    <t>1712</t>
  </si>
  <si>
    <t>2806</t>
  </si>
  <si>
    <t>3421</t>
  </si>
  <si>
    <t>1822</t>
  </si>
  <si>
    <t>3422</t>
  </si>
  <si>
    <t>1725</t>
  </si>
  <si>
    <t>3152</t>
  </si>
  <si>
    <t>2132</t>
  </si>
  <si>
    <t>3117</t>
  </si>
  <si>
    <t>2891</t>
  </si>
  <si>
    <t>2412</t>
  </si>
  <si>
    <t>3388</t>
  </si>
  <si>
    <t>0919</t>
  </si>
  <si>
    <t>0526</t>
  </si>
  <si>
    <t>0588</t>
  </si>
  <si>
    <t>3428</t>
  </si>
  <si>
    <t>1959</t>
  </si>
  <si>
    <t>1697</t>
  </si>
  <si>
    <t>1132</t>
  </si>
  <si>
    <t>0703</t>
  </si>
  <si>
    <t>1311</t>
  </si>
  <si>
    <t>2397</t>
  </si>
  <si>
    <t>0693</t>
  </si>
  <si>
    <t>2285</t>
  </si>
  <si>
    <t>2063</t>
  </si>
  <si>
    <t>2447</t>
  </si>
  <si>
    <t>1835</t>
  </si>
  <si>
    <t>0484</t>
  </si>
  <si>
    <t>1754</t>
  </si>
  <si>
    <t>2973</t>
  </si>
  <si>
    <t>3276</t>
  </si>
  <si>
    <t>2914</t>
  </si>
  <si>
    <t>2672</t>
  </si>
  <si>
    <t>3064</t>
  </si>
  <si>
    <t>2163</t>
  </si>
  <si>
    <t>2377</t>
  </si>
  <si>
    <t>2894</t>
  </si>
  <si>
    <t>0250</t>
  </si>
  <si>
    <t>2180</t>
  </si>
  <si>
    <t>2379</t>
  </si>
  <si>
    <t>3216</t>
  </si>
  <si>
    <t>2187</t>
  </si>
  <si>
    <t>2599</t>
  </si>
  <si>
    <t>1564</t>
  </si>
  <si>
    <t>2827</t>
  </si>
  <si>
    <t>2920</t>
  </si>
  <si>
    <t>2693</t>
  </si>
  <si>
    <t>2342</t>
  </si>
  <si>
    <t>3387</t>
  </si>
  <si>
    <t>3337</t>
  </si>
  <si>
    <t>1897</t>
  </si>
  <si>
    <t>1525</t>
  </si>
  <si>
    <t>1773</t>
  </si>
  <si>
    <t>1501</t>
  </si>
  <si>
    <t>2644</t>
  </si>
  <si>
    <t>1832</t>
  </si>
  <si>
    <t>3477</t>
  </si>
  <si>
    <t>2772</t>
  </si>
  <si>
    <t>2226</t>
  </si>
  <si>
    <t>1899</t>
  </si>
  <si>
    <t>3469</t>
  </si>
  <si>
    <t>0918</t>
  </si>
  <si>
    <t>0144</t>
  </si>
  <si>
    <t>2483</t>
  </si>
  <si>
    <t>2496</t>
  </si>
  <si>
    <t>2922</t>
  </si>
  <si>
    <t>0089</t>
  </si>
  <si>
    <t>3631</t>
  </si>
  <si>
    <t>0816</t>
  </si>
  <si>
    <t>3194</t>
  </si>
  <si>
    <t>3322</t>
  </si>
  <si>
    <t>1770</t>
  </si>
  <si>
    <t>2170</t>
  </si>
  <si>
    <t>3475</t>
  </si>
  <si>
    <t>3351</t>
  </si>
  <si>
    <t>0040</t>
  </si>
  <si>
    <t>2761</t>
  </si>
  <si>
    <t>1359</t>
  </si>
  <si>
    <t>0584</t>
  </si>
  <si>
    <t>0585</t>
  </si>
  <si>
    <t>3564</t>
  </si>
  <si>
    <t>1736</t>
  </si>
  <si>
    <t>2121</t>
  </si>
  <si>
    <t>2452</t>
  </si>
  <si>
    <t>3160</t>
  </si>
  <si>
    <t>1639</t>
  </si>
  <si>
    <t>2145</t>
  </si>
  <si>
    <t>2178</t>
  </si>
  <si>
    <t>0377</t>
  </si>
  <si>
    <t>2636</t>
  </si>
  <si>
    <t>3114</t>
  </si>
  <si>
    <t>1896</t>
  </si>
  <si>
    <t>2535</t>
  </si>
  <si>
    <t>1316</t>
  </si>
  <si>
    <t>0095</t>
  </si>
  <si>
    <t>1668</t>
  </si>
  <si>
    <t>2146</t>
  </si>
  <si>
    <t>2861</t>
  </si>
  <si>
    <t>3163</t>
  </si>
  <si>
    <t>0641</t>
  </si>
  <si>
    <t>1138</t>
  </si>
  <si>
    <t>3632</t>
  </si>
  <si>
    <t>1784</t>
  </si>
  <si>
    <t>3130</t>
  </si>
  <si>
    <t>0718</t>
  </si>
  <si>
    <t>2649</t>
  </si>
  <si>
    <t>1873</t>
  </si>
  <si>
    <t>2075</t>
  </si>
  <si>
    <t>0616</t>
  </si>
  <si>
    <t>2272</t>
  </si>
  <si>
    <t>1826</t>
  </si>
  <si>
    <t>2280</t>
  </si>
  <si>
    <t>3102</t>
  </si>
  <si>
    <t>3380</t>
  </si>
  <si>
    <t>0184</t>
  </si>
  <si>
    <t>1659</t>
  </si>
  <si>
    <t>0966</t>
  </si>
  <si>
    <t>3223</t>
  </si>
  <si>
    <t>2537</t>
  </si>
  <si>
    <t>3297</t>
  </si>
  <si>
    <t>2469</t>
  </si>
  <si>
    <t>1188</t>
  </si>
  <si>
    <t>3024</t>
  </si>
  <si>
    <t>3134</t>
  </si>
  <si>
    <t>1048</t>
  </si>
  <si>
    <t>2930</t>
  </si>
  <si>
    <t>1065</t>
  </si>
  <si>
    <t>1656</t>
  </si>
  <si>
    <t>1850</t>
  </si>
  <si>
    <t>3648</t>
  </si>
  <si>
    <t>2509</t>
  </si>
  <si>
    <t>2834</t>
  </si>
  <si>
    <t>3455</t>
  </si>
  <si>
    <t>3103</t>
  </si>
  <si>
    <t>1848</t>
  </si>
  <si>
    <t>2037</t>
  </si>
  <si>
    <t>3067</t>
  </si>
  <si>
    <t>1309</t>
  </si>
  <si>
    <t>1455</t>
  </si>
  <si>
    <t>2153</t>
  </si>
  <si>
    <t>2646</t>
  </si>
  <si>
    <t>3192</t>
  </si>
  <si>
    <t>1514</t>
  </si>
  <si>
    <t>2081</t>
  </si>
  <si>
    <t>3058</t>
  </si>
  <si>
    <t>1893</t>
  </si>
  <si>
    <t>3361</t>
  </si>
  <si>
    <t>2040</t>
  </si>
  <si>
    <t>3022</t>
  </si>
  <si>
    <t>2816</t>
  </si>
  <si>
    <t>0792</t>
  </si>
  <si>
    <t>2125</t>
  </si>
  <si>
    <t>2897</t>
  </si>
  <si>
    <t>2124</t>
  </si>
  <si>
    <t>2034</t>
  </si>
  <si>
    <t>1363</t>
  </si>
  <si>
    <t>1616</t>
  </si>
  <si>
    <t>3457</t>
  </si>
  <si>
    <t>3240</t>
  </si>
  <si>
    <t>0561</t>
  </si>
  <si>
    <t>2858</t>
  </si>
  <si>
    <t>0822</t>
  </si>
  <si>
    <t>0897</t>
  </si>
  <si>
    <t>3577</t>
  </si>
  <si>
    <t>1502</t>
  </si>
  <si>
    <t>3132</t>
  </si>
  <si>
    <t>3135</t>
  </si>
  <si>
    <t>2240</t>
  </si>
  <si>
    <t>2165</t>
  </si>
  <si>
    <t>2246</t>
  </si>
  <si>
    <t>2802</t>
  </si>
  <si>
    <t>3213</t>
  </si>
  <si>
    <t>2105</t>
  </si>
  <si>
    <t>2317</t>
  </si>
  <si>
    <t>1603</t>
  </si>
  <si>
    <t>2842</t>
  </si>
  <si>
    <t>1660</t>
  </si>
  <si>
    <t>3100</t>
  </si>
  <si>
    <t>1750</t>
  </si>
  <si>
    <t>3168</t>
  </si>
  <si>
    <t>3408</t>
  </si>
  <si>
    <t>2544</t>
  </si>
  <si>
    <t>2336</t>
  </si>
  <si>
    <t>3470</t>
  </si>
  <si>
    <t>2695</t>
  </si>
  <si>
    <t>0721</t>
  </si>
  <si>
    <t>2191</t>
  </si>
  <si>
    <t>1439</t>
  </si>
  <si>
    <t>2845</t>
  </si>
  <si>
    <t>1423</t>
  </si>
  <si>
    <t>1204</t>
  </si>
  <si>
    <t>2403</t>
  </si>
  <si>
    <t>2516</t>
  </si>
  <si>
    <t>2279</t>
  </si>
  <si>
    <t>1373</t>
  </si>
  <si>
    <t>1793</t>
  </si>
  <si>
    <t>2773</t>
  </si>
  <si>
    <t>2577</t>
  </si>
  <si>
    <t>2828</t>
  </si>
  <si>
    <t>2937</t>
  </si>
  <si>
    <t>2245</t>
  </si>
  <si>
    <t>1011</t>
  </si>
  <si>
    <t>0931</t>
  </si>
  <si>
    <t>2072</t>
  </si>
  <si>
    <t>0992</t>
  </si>
  <si>
    <t>2564</t>
  </si>
  <si>
    <t>0509</t>
  </si>
  <si>
    <t>1286</t>
  </si>
  <si>
    <t>1416</t>
  </si>
  <si>
    <t>2797</t>
  </si>
  <si>
    <t>2862</t>
  </si>
  <si>
    <t>1598</t>
  </si>
  <si>
    <t>2852</t>
  </si>
  <si>
    <t>2536</t>
  </si>
  <si>
    <t>3106</t>
  </si>
  <si>
    <t>0920</t>
  </si>
  <si>
    <t>0925</t>
  </si>
  <si>
    <t>2844</t>
  </si>
  <si>
    <t>2131</t>
  </si>
  <si>
    <t>3547</t>
  </si>
  <si>
    <t>1771</t>
  </si>
  <si>
    <t>3204</t>
  </si>
  <si>
    <t>2343</t>
  </si>
  <si>
    <t>2641</t>
  </si>
  <si>
    <t>2971</t>
  </si>
  <si>
    <t>0182</t>
  </si>
  <si>
    <t>2580</t>
  </si>
  <si>
    <t>1690</t>
  </si>
  <si>
    <t>2573</t>
  </si>
  <si>
    <t>1387</t>
  </si>
  <si>
    <t>2458</t>
  </si>
  <si>
    <t>0030</t>
  </si>
  <si>
    <t>1034</t>
  </si>
  <si>
    <t>2320</t>
  </si>
  <si>
    <t>2017</t>
  </si>
  <si>
    <t>2357</t>
  </si>
  <si>
    <t>1953</t>
  </si>
  <si>
    <t>1853</t>
  </si>
  <si>
    <t>0081</t>
  </si>
  <si>
    <t>1758</t>
  </si>
  <si>
    <t>1939</t>
  </si>
  <si>
    <t>1647</t>
  </si>
  <si>
    <t>2048</t>
  </si>
  <si>
    <t>0926</t>
  </si>
  <si>
    <t>2504</t>
  </si>
  <si>
    <t>0943</t>
  </si>
  <si>
    <t>1912</t>
  </si>
  <si>
    <t>3359</t>
  </si>
  <si>
    <t>1362</t>
  </si>
  <si>
    <t>3418</t>
  </si>
  <si>
    <t>3237</t>
  </si>
  <si>
    <t>1589</t>
  </si>
  <si>
    <t>0689</t>
  </si>
  <si>
    <t>1879</t>
  </si>
  <si>
    <t>3559</t>
  </si>
  <si>
    <t>3605</t>
  </si>
  <si>
    <t>2257</t>
  </si>
  <si>
    <t>1976</t>
  </si>
  <si>
    <t>1796</t>
  </si>
  <si>
    <t>2996</t>
  </si>
  <si>
    <t>1590</t>
  </si>
  <si>
    <t>2607</t>
  </si>
  <si>
    <t>3082</t>
  </si>
  <si>
    <t>1957</t>
  </si>
  <si>
    <t>3529</t>
  </si>
  <si>
    <t>2161</t>
  </si>
  <si>
    <t>3628</t>
  </si>
  <si>
    <t>1929</t>
  </si>
  <si>
    <t>2810</t>
  </si>
  <si>
    <t>0968</t>
  </si>
  <si>
    <t>3356</t>
  </si>
  <si>
    <t>2198</t>
  </si>
  <si>
    <t>2019</t>
  </si>
  <si>
    <t>2542</t>
  </si>
  <si>
    <t>1942</t>
  </si>
  <si>
    <t>2322</t>
  </si>
  <si>
    <t>3454</t>
  </si>
  <si>
    <t>3274</t>
  </si>
  <si>
    <t>2225</t>
  </si>
  <si>
    <t>3620</t>
  </si>
  <si>
    <t>2637</t>
  </si>
  <si>
    <t>2206</t>
  </si>
  <si>
    <t>2505</t>
  </si>
  <si>
    <t>1924</t>
  </si>
  <si>
    <t>3592</t>
  </si>
  <si>
    <t>0849</t>
  </si>
  <si>
    <t>3594</t>
  </si>
  <si>
    <t>2340</t>
  </si>
  <si>
    <t>1948</t>
  </si>
  <si>
    <t>3299</t>
  </si>
  <si>
    <t>0928</t>
  </si>
  <si>
    <t>2686</t>
  </si>
  <si>
    <t>2097</t>
  </si>
  <si>
    <t>2401</t>
  </si>
  <si>
    <t>0930</t>
  </si>
  <si>
    <t>2829</t>
  </si>
  <si>
    <t>2566</t>
  </si>
  <si>
    <t>2087</t>
  </si>
  <si>
    <t>1336</t>
  </si>
  <si>
    <t>2799</t>
  </si>
  <si>
    <t>2965</t>
  </si>
  <si>
    <t>2179</t>
  </si>
  <si>
    <t>0997</t>
  </si>
  <si>
    <t>2661</t>
  </si>
  <si>
    <t>2941</t>
  </si>
  <si>
    <t>2581</t>
  </si>
  <si>
    <t>2976</t>
  </si>
  <si>
    <t>1650</t>
  </si>
  <si>
    <t>2254</t>
  </si>
  <si>
    <t>2567</t>
  </si>
  <si>
    <t>1299</t>
  </si>
  <si>
    <t>2228</t>
  </si>
  <si>
    <t>2814</t>
  </si>
  <si>
    <t>2271</t>
  </si>
  <si>
    <t>3511</t>
  </si>
  <si>
    <t>2142</t>
  </si>
  <si>
    <t>2589</t>
  </si>
  <si>
    <t>1424</t>
  </si>
  <si>
    <t>2938</t>
  </si>
  <si>
    <t>2738</t>
  </si>
  <si>
    <t>1622</t>
  </si>
  <si>
    <t>1888</t>
  </si>
  <si>
    <t>2406</t>
  </si>
  <si>
    <t>2082</t>
  </si>
  <si>
    <t>3221</t>
  </si>
  <si>
    <t>1605</t>
  </si>
  <si>
    <t>2924</t>
  </si>
  <si>
    <t>1625</t>
  </si>
  <si>
    <t>3207</t>
  </si>
  <si>
    <t>1128</t>
  </si>
  <si>
    <t>1031</t>
  </si>
  <si>
    <t>1056</t>
  </si>
  <si>
    <t>1792</t>
  </si>
  <si>
    <t>3295</t>
  </si>
  <si>
    <t>0720</t>
  </si>
  <si>
    <t>3059</t>
  </si>
  <si>
    <t>2523</t>
  </si>
  <si>
    <t>2327</t>
  </si>
  <si>
    <t>0797</t>
  </si>
  <si>
    <t>1764</t>
  </si>
  <si>
    <t>3062</t>
  </si>
  <si>
    <t>3220</t>
  </si>
  <si>
    <t>2708</t>
  </si>
  <si>
    <t>1417</t>
  </si>
  <si>
    <t>3025</t>
  </si>
  <si>
    <t>1916</t>
  </si>
  <si>
    <t>2660</t>
  </si>
  <si>
    <t>1768</t>
  </si>
  <si>
    <t>2147</t>
  </si>
  <si>
    <t>1581</t>
  </si>
  <si>
    <t>1044</t>
  </si>
  <si>
    <t>1611</t>
  </si>
  <si>
    <t>1704</t>
  </si>
  <si>
    <t>1437</t>
  </si>
  <si>
    <t>3357</t>
  </si>
  <si>
    <t>3596</t>
  </si>
  <si>
    <t>1545</t>
  </si>
  <si>
    <t>2459</t>
  </si>
  <si>
    <t>2818</t>
  </si>
  <si>
    <t>2175</t>
  </si>
  <si>
    <t>1745</t>
  </si>
  <si>
    <t>3449</t>
  </si>
  <si>
    <t>2312</t>
  </si>
  <si>
    <t>2310</t>
  </si>
  <si>
    <t>3182</t>
  </si>
  <si>
    <t>3205</t>
  </si>
  <si>
    <t>2143</t>
  </si>
  <si>
    <t>1945</t>
  </si>
  <si>
    <t>2582</t>
  </si>
  <si>
    <t>3343</t>
  </si>
  <si>
    <t>2961</t>
  </si>
  <si>
    <t>3154</t>
  </si>
  <si>
    <t>2396</t>
  </si>
  <si>
    <t>3138</t>
  </si>
  <si>
    <t>1381</t>
  </si>
  <si>
    <t>2800</t>
  </si>
  <si>
    <t>2154</t>
  </si>
  <si>
    <t>3109</t>
  </si>
  <si>
    <t>2905</t>
  </si>
  <si>
    <t>2007</t>
  </si>
  <si>
    <t>2643</t>
  </si>
  <si>
    <t>2464</t>
  </si>
  <si>
    <t>3555</t>
  </si>
  <si>
    <t>1908</t>
  </si>
  <si>
    <t>1085</t>
  </si>
  <si>
    <t>2294</t>
  </si>
  <si>
    <t>2925</t>
  </si>
  <si>
    <t>2683</t>
  </si>
  <si>
    <t>1905</t>
  </si>
  <si>
    <t>2466</t>
  </si>
  <si>
    <t>1726</t>
  </si>
  <si>
    <t>2465</t>
  </si>
  <si>
    <t>2946</t>
  </si>
  <si>
    <t>2369</t>
  </si>
  <si>
    <t>2470</t>
  </si>
  <si>
    <t>3229</t>
  </si>
  <si>
    <t>2789</t>
  </si>
  <si>
    <t>1860</t>
  </si>
  <si>
    <t>3634</t>
  </si>
  <si>
    <t>1728</t>
  </si>
  <si>
    <t>2337</t>
  </si>
  <si>
    <t>2381</t>
  </si>
  <si>
    <t>1815</t>
  </si>
  <si>
    <t>3638</t>
  </si>
  <si>
    <t>2051</t>
  </si>
  <si>
    <t>2341</t>
  </si>
  <si>
    <t>1775</t>
  </si>
  <si>
    <t>2939</t>
  </si>
  <si>
    <t>2583</t>
  </si>
  <si>
    <t>2092</t>
  </si>
  <si>
    <t>2181</t>
  </si>
  <si>
    <t>1680</t>
  </si>
  <si>
    <t>2543</t>
  </si>
  <si>
    <t>1947</t>
  </si>
  <si>
    <t>3162</t>
  </si>
  <si>
    <t>0619</t>
  </si>
  <si>
    <t>0508</t>
  </si>
  <si>
    <t>0861</t>
  </si>
  <si>
    <t>1696</t>
  </si>
  <si>
    <t>2669</t>
  </si>
  <si>
    <t>1898</t>
  </si>
  <si>
    <t>3282</t>
  </si>
  <si>
    <t>3263</t>
  </si>
  <si>
    <t>1168</t>
  </si>
  <si>
    <t>2522</t>
  </si>
  <si>
    <t>2626</t>
  </si>
  <si>
    <t>1867</t>
  </si>
  <si>
    <t>3483</t>
  </si>
  <si>
    <t>3206</t>
  </si>
  <si>
    <t>1891</t>
  </si>
  <si>
    <t>1895</t>
  </si>
  <si>
    <t>3635</t>
  </si>
  <si>
    <t>3033</t>
  </si>
  <si>
    <t>3246</t>
  </si>
  <si>
    <t>3396</t>
  </si>
  <si>
    <t>2492</t>
  </si>
  <si>
    <t>3655</t>
  </si>
  <si>
    <t>2707</t>
  </si>
  <si>
    <t>3417</t>
  </si>
  <si>
    <t>1868</t>
  </si>
  <si>
    <t>3032</t>
  </si>
  <si>
    <t>3488</t>
  </si>
  <si>
    <t>0973</t>
  </si>
  <si>
    <t>3412</t>
  </si>
  <si>
    <t>2453</t>
  </si>
  <si>
    <t>2329</t>
  </si>
  <si>
    <t>3604</t>
  </si>
  <si>
    <t>1513</t>
  </si>
  <si>
    <t>3453</t>
  </si>
  <si>
    <t>3397</t>
  </si>
  <si>
    <t>3245</t>
  </si>
  <si>
    <t>3302</t>
  </si>
  <si>
    <t>2031</t>
  </si>
  <si>
    <t>1883</t>
  </si>
  <si>
    <t>2367</t>
  </si>
  <si>
    <t>3300</t>
  </si>
  <si>
    <t>2405</t>
  </si>
  <si>
    <t>1556</t>
  </si>
  <si>
    <t>1907</t>
  </si>
  <si>
    <t>1630</t>
  </si>
  <si>
    <t>2503</t>
  </si>
  <si>
    <t>2029</t>
  </si>
  <si>
    <t>2562</t>
  </si>
  <si>
    <t>2229</t>
  </si>
  <si>
    <t>3626</t>
  </si>
  <si>
    <t>2137</t>
  </si>
  <si>
    <t>2055</t>
  </si>
  <si>
    <t>1699</t>
  </si>
  <si>
    <t>1665</t>
  </si>
  <si>
    <t>2015</t>
  </si>
  <si>
    <t>1747</t>
  </si>
  <si>
    <t>3676</t>
  </si>
  <si>
    <t>3174</t>
  </si>
  <si>
    <t>3165</t>
  </si>
  <si>
    <t>2002</t>
  </si>
  <si>
    <t>1420</t>
  </si>
  <si>
    <t>1542</t>
  </si>
  <si>
    <t>3456</t>
  </si>
  <si>
    <t>3541</t>
  </si>
  <si>
    <t>0503</t>
  </si>
  <si>
    <t>1131</t>
  </si>
  <si>
    <t>1794</t>
  </si>
  <si>
    <t>2443</t>
  </si>
  <si>
    <t>2494</t>
  </si>
  <si>
    <t>3513</t>
  </si>
  <si>
    <t>2690</t>
  </si>
  <si>
    <t>2352</t>
  </si>
  <si>
    <t>1944</t>
  </si>
  <si>
    <t>2490</t>
  </si>
  <si>
    <t>3434</t>
  </si>
  <si>
    <t>2331</t>
  </si>
  <si>
    <t>1918</t>
  </si>
  <si>
    <t>2136</t>
  </si>
  <si>
    <t>0969</t>
  </si>
  <si>
    <t>3636</t>
  </si>
  <si>
    <t>2803</t>
  </si>
  <si>
    <t>3437</t>
  </si>
  <si>
    <t>1026</t>
  </si>
  <si>
    <t>0365</t>
  </si>
  <si>
    <t>3533</t>
  </si>
  <si>
    <t>3451</t>
  </si>
  <si>
    <t>2603</t>
  </si>
  <si>
    <t>2656</t>
  </si>
  <si>
    <t>0345</t>
  </si>
  <si>
    <t>3171</t>
  </si>
  <si>
    <t>2830</t>
  </si>
  <si>
    <t>3589</t>
  </si>
  <si>
    <t>3259</t>
  </si>
  <si>
    <t>1963</t>
  </si>
  <si>
    <t>0760</t>
  </si>
  <si>
    <t>2556</t>
  </si>
  <si>
    <t>2152</t>
  </si>
  <si>
    <t>0773</t>
  </si>
  <si>
    <t>3442</t>
  </si>
  <si>
    <t>2370</t>
  </si>
  <si>
    <t>1517</t>
  </si>
  <si>
    <t>2451</t>
  </si>
  <si>
    <t>0670</t>
  </si>
  <si>
    <t>3528</t>
  </si>
  <si>
    <t>2304</t>
  </si>
  <si>
    <t>2868</t>
  </si>
  <si>
    <t>1129</t>
  </si>
  <si>
    <t>3189</t>
  </si>
  <si>
    <t>3569</t>
  </si>
  <si>
    <t>1791</t>
  </si>
  <si>
    <t>1467</t>
  </si>
  <si>
    <t>3266</t>
  </si>
  <si>
    <t>2650</t>
  </si>
  <si>
    <t>2615</t>
  </si>
  <si>
    <t>2820</t>
  </si>
  <si>
    <t>1931</t>
  </si>
  <si>
    <t>2570</t>
  </si>
  <si>
    <t>1710</t>
  </si>
  <si>
    <t>2068</t>
  </si>
  <si>
    <t>2525</t>
  </si>
  <si>
    <t>2638</t>
  </si>
  <si>
    <t>2066</t>
  </si>
  <si>
    <t>1998</t>
  </si>
  <si>
    <t>2026</t>
  </si>
  <si>
    <t>2108</t>
  </si>
  <si>
    <t>2780</t>
  </si>
  <si>
    <t>2911</t>
  </si>
  <si>
    <t>1874</t>
  </si>
  <si>
    <t>2931</t>
  </si>
  <si>
    <t>1958</t>
  </si>
  <si>
    <t>3525</t>
  </si>
  <si>
    <t>1719</t>
  </si>
  <si>
    <t>3423</t>
  </si>
  <si>
    <t>3556</t>
  </si>
  <si>
    <t>3068</t>
  </si>
  <si>
    <t>3313</t>
  </si>
  <si>
    <t>2276</t>
  </si>
  <si>
    <t>3098</t>
  </si>
  <si>
    <t>3267</t>
  </si>
  <si>
    <t>0472</t>
  </si>
  <si>
    <t>0366</t>
  </si>
  <si>
    <t>2777</t>
  </si>
  <si>
    <t>1213</t>
  </si>
  <si>
    <t>2042</t>
  </si>
  <si>
    <t>2118</t>
  </si>
  <si>
    <t>0978</t>
  </si>
  <si>
    <t>2837</t>
  </si>
  <si>
    <t>2159</t>
  </si>
  <si>
    <t>0747</t>
  </si>
  <si>
    <t>2674</t>
  </si>
  <si>
    <t>2838</t>
  </si>
  <si>
    <t>3426</t>
  </si>
  <si>
    <t>1751</t>
  </si>
  <si>
    <t>1372</t>
  </si>
  <si>
    <t>2548</t>
  </si>
  <si>
    <t>2555</t>
  </si>
  <si>
    <t>1486</t>
  </si>
  <si>
    <t>2951</t>
  </si>
  <si>
    <t>0474</t>
  </si>
  <si>
    <t>2425</t>
  </si>
  <si>
    <t>2739</t>
  </si>
  <si>
    <t>2926</t>
  </si>
  <si>
    <t>2947</t>
  </si>
  <si>
    <t>1824</t>
  </si>
  <si>
    <t>1114</t>
  </si>
  <si>
    <t>2234</t>
  </si>
  <si>
    <t>1821</t>
  </si>
  <si>
    <t>2628</t>
  </si>
  <si>
    <t>2705</t>
  </si>
  <si>
    <t>2596</t>
  </si>
  <si>
    <t>2371</t>
  </si>
  <si>
    <t>3316</t>
  </si>
  <si>
    <t>2197</t>
  </si>
  <si>
    <t>3268</t>
  </si>
  <si>
    <t>3035</t>
  </si>
  <si>
    <t>3060</t>
  </si>
  <si>
    <t>3478</t>
  </si>
  <si>
    <t>1732</t>
  </si>
  <si>
    <t>3595</t>
  </si>
  <si>
    <t>2733</t>
  </si>
  <si>
    <t>3440</t>
  </si>
  <si>
    <t>2090</t>
  </si>
  <si>
    <t>0866</t>
  </si>
  <si>
    <t>3484</t>
  </si>
  <si>
    <t>3584</t>
  </si>
  <si>
    <t>3669</t>
  </si>
  <si>
    <t>1755</t>
  </si>
  <si>
    <t>1992</t>
  </si>
  <si>
    <t>3365</t>
  </si>
  <si>
    <t>3131</t>
  </si>
  <si>
    <t>3570</t>
  </si>
  <si>
    <t>3656</t>
  </si>
  <si>
    <t>2400</t>
  </si>
  <si>
    <t>3271</t>
  </si>
  <si>
    <t>3411</t>
  </si>
  <si>
    <t>2691</t>
  </si>
  <si>
    <t>2287</t>
  </si>
  <si>
    <t>3255</t>
  </si>
  <si>
    <t>2214</t>
  </si>
  <si>
    <t>3435</t>
  </si>
  <si>
    <t>3558</t>
  </si>
  <si>
    <t>3339</t>
  </si>
  <si>
    <t>3170</t>
  </si>
  <si>
    <t>3355</t>
  </si>
  <si>
    <t>3217</t>
  </si>
  <si>
    <t>2173</t>
  </si>
  <si>
    <t>1042</t>
  </si>
  <si>
    <t>3563</t>
  </si>
  <si>
    <t>3232</t>
  </si>
  <si>
    <t>0938</t>
  </si>
  <si>
    <t>2877</t>
  </si>
  <si>
    <t>1917</t>
  </si>
  <si>
    <t>3462</t>
  </si>
  <si>
    <t>1436</t>
  </si>
  <si>
    <t>2711</t>
  </si>
  <si>
    <t>3303</t>
  </si>
  <si>
    <t>2362</t>
  </si>
  <si>
    <t>1482</t>
  </si>
  <si>
    <t>2552</t>
  </si>
  <si>
    <t>2694</t>
  </si>
  <si>
    <t>2839</t>
  </si>
  <si>
    <t>3285</t>
  </si>
  <si>
    <t>2231</t>
  </si>
  <si>
    <t>1606</t>
  </si>
  <si>
    <t>2841</t>
  </si>
  <si>
    <t>3104</t>
  </si>
  <si>
    <t>1763</t>
  </si>
  <si>
    <t>3289</t>
  </si>
  <si>
    <t>1753</t>
  </si>
  <si>
    <t>1927</t>
  </si>
  <si>
    <t>2144</t>
  </si>
  <si>
    <t>3450</t>
  </si>
  <si>
    <t>2550</t>
  </si>
  <si>
    <t>2344</t>
  </si>
  <si>
    <t>3489</t>
  </si>
  <si>
    <t>2557</t>
  </si>
  <si>
    <t>2901</t>
  </si>
  <si>
    <t>2519</t>
  </si>
  <si>
    <t>3560</t>
  </si>
  <si>
    <t>3537</t>
  </si>
  <si>
    <t>0785</t>
  </si>
  <si>
    <t>1653</t>
  </si>
  <si>
    <t>0298</t>
  </si>
  <si>
    <t>0511</t>
  </si>
  <si>
    <t>1972</t>
  </si>
  <si>
    <t>2204</t>
  </si>
  <si>
    <t>3158</t>
  </si>
  <si>
    <t>3572</t>
  </si>
  <si>
    <t>3136</t>
  </si>
  <si>
    <t>2418</t>
  </si>
  <si>
    <t>3169</t>
  </si>
  <si>
    <t>3399</t>
  </si>
  <si>
    <t>3663</t>
  </si>
  <si>
    <t>2541</t>
  </si>
  <si>
    <t>1333</t>
  </si>
  <si>
    <t>1431</t>
  </si>
  <si>
    <t>2574</t>
  </si>
  <si>
    <t>1637</t>
  </si>
  <si>
    <t>2559</t>
  </si>
  <si>
    <t>2141</t>
  </si>
  <si>
    <t>2995</t>
  </si>
  <si>
    <t>1511</t>
  </si>
  <si>
    <t>1799</t>
  </si>
  <si>
    <t>1686</t>
  </si>
  <si>
    <t>2887</t>
  </si>
  <si>
    <t>2968</t>
  </si>
  <si>
    <t>2408</t>
  </si>
  <si>
    <t>2428</t>
  </si>
  <si>
    <t>1819</t>
  </si>
  <si>
    <t>3668</t>
  </si>
  <si>
    <t>2349</t>
  </si>
  <si>
    <t>2612</t>
  </si>
  <si>
    <t>2886</t>
  </si>
  <si>
    <t>3452</t>
  </si>
  <si>
    <t>3436</t>
  </si>
  <si>
    <t>2311</t>
  </si>
  <si>
    <t>3196</t>
  </si>
  <si>
    <t>2269</t>
  </si>
  <si>
    <t>1586</t>
  </si>
  <si>
    <t>3574</t>
  </si>
  <si>
    <t>2023</t>
  </si>
  <si>
    <t>0475</t>
  </si>
  <si>
    <t>3002</t>
  </si>
  <si>
    <t>3485</t>
  </si>
  <si>
    <t>2610</t>
  </si>
  <si>
    <t>3491</t>
  </si>
  <si>
    <t>3248</t>
  </si>
  <si>
    <t>2913</t>
  </si>
  <si>
    <t>3350</t>
  </si>
  <si>
    <t>0368</t>
  </si>
  <si>
    <t>1800</t>
  </si>
  <si>
    <t>2987</t>
  </si>
  <si>
    <t>1875</t>
  </si>
  <si>
    <t>2058</t>
  </si>
  <si>
    <t>2330</t>
  </si>
  <si>
    <t>3444</t>
  </si>
  <si>
    <t>1198</t>
  </si>
  <si>
    <t>3651</t>
  </si>
  <si>
    <t>1557</t>
  </si>
  <si>
    <t>3013</t>
  </si>
  <si>
    <t>3125</t>
  </si>
  <si>
    <t>3348</t>
  </si>
  <si>
    <t>2665</t>
  </si>
  <si>
    <t>2898</t>
  </si>
  <si>
    <t>3432</t>
  </si>
  <si>
    <t>2770</t>
  </si>
  <si>
    <t>2139</t>
  </si>
  <si>
    <t>2256</t>
  </si>
  <si>
    <t>3637</t>
  </si>
  <si>
    <t>1880</t>
  </si>
  <si>
    <t>1534</t>
  </si>
  <si>
    <t>2407</t>
  </si>
  <si>
    <t>2520</t>
  </si>
  <si>
    <t>2848</t>
  </si>
  <si>
    <t>2579</t>
  </si>
  <si>
    <t>1722</t>
  </si>
  <si>
    <t>3318</t>
  </si>
  <si>
    <t>2598</t>
  </si>
  <si>
    <t>0694</t>
  </si>
  <si>
    <t>3265</t>
  </si>
  <si>
    <t>3069</t>
  </si>
  <si>
    <t>2611</t>
  </si>
  <si>
    <t>3391</t>
  </si>
  <si>
    <t>2150</t>
  </si>
  <si>
    <t>3482</t>
  </si>
  <si>
    <t>1748</t>
  </si>
  <si>
    <t>2482</t>
  </si>
  <si>
    <t>1718</t>
  </si>
  <si>
    <t>2630</t>
  </si>
  <si>
    <t>2345</t>
  </si>
  <si>
    <t>3554</t>
  </si>
  <si>
    <t>2606</t>
  </si>
  <si>
    <t>2584</t>
  </si>
  <si>
    <t>2232</t>
  </si>
  <si>
    <t>2625</t>
  </si>
  <si>
    <t>1035</t>
  </si>
  <si>
    <t>2817</t>
  </si>
  <si>
    <t>2291</t>
  </si>
  <si>
    <t>2236</t>
  </si>
  <si>
    <t>1900</t>
  </si>
  <si>
    <t>2270</t>
  </si>
  <si>
    <t>1290</t>
  </si>
  <si>
    <t>3133</t>
  </si>
  <si>
    <t>1840</t>
  </si>
  <si>
    <t>2249</t>
  </si>
  <si>
    <t>3070</t>
  </si>
  <si>
    <t>2605</t>
  </si>
  <si>
    <t>2836</t>
  </si>
  <si>
    <t>3616</t>
  </si>
  <si>
    <t>2481</t>
  </si>
  <si>
    <t>2250</t>
  </si>
  <si>
    <t>2815</t>
  </si>
  <si>
    <t>3026</t>
  </si>
  <si>
    <t>2035</t>
  </si>
  <si>
    <t>3622</t>
  </si>
  <si>
    <t>2927</t>
  </si>
  <si>
    <t>2415</t>
  </si>
  <si>
    <t>1510</t>
  </si>
  <si>
    <t>2061</t>
  </si>
  <si>
    <t>1620</t>
  </si>
  <si>
    <t>3071</t>
  </si>
  <si>
    <t>3366</t>
  </si>
  <si>
    <t>3148</t>
  </si>
  <si>
    <t>2954</t>
  </si>
  <si>
    <t>2563</t>
  </si>
  <si>
    <t>2916</t>
  </si>
  <si>
    <t>1960</t>
  </si>
  <si>
    <t>2172</t>
  </si>
  <si>
    <t>3298</t>
  </si>
  <si>
    <t>2634</t>
  </si>
  <si>
    <t>3183</t>
  </si>
  <si>
    <t>1804</t>
  </si>
  <si>
    <t>3583</t>
  </si>
  <si>
    <t>2003</t>
  </si>
  <si>
    <t>3021</t>
  </si>
  <si>
    <t>1703</t>
  </si>
  <si>
    <t>2070</t>
  </si>
  <si>
    <t>3038</t>
  </si>
  <si>
    <t>3214</t>
  </si>
  <si>
    <t>3004</t>
  </si>
  <si>
    <t>0624</t>
  </si>
  <si>
    <t>3641</t>
  </si>
  <si>
    <t>3460</t>
  </si>
  <si>
    <t>3257</t>
  </si>
  <si>
    <t>2491</t>
  </si>
  <si>
    <t>1711</t>
  </si>
  <si>
    <t>3445</t>
  </si>
  <si>
    <t>2604</t>
  </si>
  <si>
    <t>3115</t>
  </si>
  <si>
    <t>2998</t>
  </si>
  <si>
    <t>2759</t>
  </si>
  <si>
    <t>2457</t>
  </si>
  <si>
    <t>2123</t>
  </si>
  <si>
    <t>2751</t>
  </si>
  <si>
    <t>3501</t>
  </si>
  <si>
    <t>3209</t>
  </si>
  <si>
    <t>2532</t>
  </si>
  <si>
    <t>2253</t>
  </si>
  <si>
    <t>2148</t>
  </si>
  <si>
    <t>3590</t>
  </si>
  <si>
    <t>2195</t>
  </si>
  <si>
    <t>3349</t>
  </si>
  <si>
    <t>3250</t>
  </si>
  <si>
    <t>2230</t>
  </si>
  <si>
    <t>3175</t>
  </si>
  <si>
    <t>3011</t>
  </si>
  <si>
    <t>0610</t>
  </si>
  <si>
    <t>2592</t>
  </si>
  <si>
    <t>2518</t>
  </si>
  <si>
    <t>3083</t>
  </si>
  <si>
    <t>3639</t>
  </si>
  <si>
    <t>3093</t>
  </si>
  <si>
    <t>2183</t>
  </si>
  <si>
    <t>3264</t>
  </si>
  <si>
    <t>1638</t>
  </si>
  <si>
    <t>2967</t>
  </si>
  <si>
    <t>1938</t>
  </si>
  <si>
    <t>2988</t>
  </si>
  <si>
    <t>3244</t>
  </si>
  <si>
    <t>1636</t>
  </si>
  <si>
    <t>3172</t>
  </si>
  <si>
    <t>1471</t>
  </si>
  <si>
    <t>1859</t>
  </si>
  <si>
    <t>3487</t>
  </si>
  <si>
    <t>2616</t>
  </si>
  <si>
    <t>2569</t>
  </si>
  <si>
    <t>2461</t>
  </si>
  <si>
    <t>2831</t>
  </si>
  <si>
    <t>3317</t>
  </si>
  <si>
    <t>1657</t>
  </si>
  <si>
    <t>2241</t>
  </si>
  <si>
    <t>2100</t>
  </si>
  <si>
    <t>2696</t>
  </si>
  <si>
    <t>3573</t>
  </si>
  <si>
    <t>1845</t>
  </si>
  <si>
    <t>3286</t>
  </si>
  <si>
    <t>2678</t>
  </si>
  <si>
    <t>2627</t>
  </si>
  <si>
    <t>3413</t>
  </si>
  <si>
    <t>2912</t>
  </si>
  <si>
    <t>1095</t>
  </si>
  <si>
    <t>1817</t>
  </si>
  <si>
    <t>2109</t>
  </si>
  <si>
    <t>1503</t>
  </si>
  <si>
    <t>2083</t>
  </si>
  <si>
    <t>2629</t>
  </si>
  <si>
    <t>2500</t>
  </si>
  <si>
    <t>1906</t>
  </si>
  <si>
    <t>3575</t>
  </si>
  <si>
    <t>2918</t>
  </si>
  <si>
    <t>2910</t>
  </si>
  <si>
    <t>1621</t>
  </si>
  <si>
    <t>2595</t>
  </si>
  <si>
    <t>3292</t>
  </si>
  <si>
    <t>1623</t>
  </si>
  <si>
    <t>2079</t>
  </si>
  <si>
    <t>3571</t>
  </si>
  <si>
    <t>1493</t>
  </si>
  <si>
    <t>2935</t>
  </si>
  <si>
    <t>3306</t>
  </si>
  <si>
    <t>2609</t>
  </si>
  <si>
    <t>2992</t>
  </si>
  <si>
    <t>1790</t>
  </si>
  <si>
    <t>2099</t>
  </si>
  <si>
    <t>2194</t>
  </si>
  <si>
    <t>3416</t>
  </si>
  <si>
    <t>3304</t>
  </si>
  <si>
    <t>3597</t>
  </si>
  <si>
    <t>3338</t>
  </si>
  <si>
    <t>1681</t>
  </si>
  <si>
    <t>2208</t>
  </si>
  <si>
    <t>1743</t>
  </si>
  <si>
    <t>2402</t>
  </si>
  <si>
    <t>3461</t>
  </si>
  <si>
    <t>1608</t>
  </si>
  <si>
    <t>1154</t>
  </si>
  <si>
    <t>2597</t>
  </si>
  <si>
    <t>1798</t>
  </si>
  <si>
    <t>2078</t>
  </si>
  <si>
    <t>3178</t>
  </si>
  <si>
    <t>1509</t>
  </si>
  <si>
    <t>3017</t>
  </si>
  <si>
    <t>3486</t>
  </si>
  <si>
    <t>2460</t>
  </si>
  <si>
    <t>1441</t>
  </si>
  <si>
    <t>2619</t>
  </si>
  <si>
    <t>2955</t>
  </si>
  <si>
    <t>3247</t>
  </si>
  <si>
    <t>1516</t>
  </si>
  <si>
    <t>3001</t>
  </si>
  <si>
    <t>2560</t>
  </si>
  <si>
    <t>3518</t>
  </si>
  <si>
    <t>2353</t>
  </si>
  <si>
    <t>3043</t>
  </si>
  <si>
    <t>3195</t>
  </si>
  <si>
    <t>2025</t>
  </si>
  <si>
    <t>2620</t>
  </si>
  <si>
    <t>2949</t>
  </si>
  <si>
    <t>2953</t>
  </si>
  <si>
    <t>2747</t>
  </si>
  <si>
    <t>2933</t>
  </si>
  <si>
    <t>1995</t>
  </si>
  <si>
    <t>3659</t>
  </si>
  <si>
    <t>3273</t>
  </si>
  <si>
    <t>3122</t>
  </si>
  <si>
    <t>2209</t>
  </si>
  <si>
    <t>2140</t>
  </si>
  <si>
    <t>3415</t>
  </si>
  <si>
    <t>3382</t>
  </si>
  <si>
    <t>1319</t>
  </si>
  <si>
    <t>2213</t>
  </si>
  <si>
    <t>3618</t>
  </si>
  <si>
    <t>1936</t>
  </si>
  <si>
    <t>2795</t>
  </si>
  <si>
    <t>2347</t>
  </si>
  <si>
    <t>2811</t>
  </si>
  <si>
    <t>3587</t>
  </si>
  <si>
    <t>2917</t>
  </si>
  <si>
    <t>3647</t>
  </si>
  <si>
    <t>2682</t>
  </si>
  <si>
    <t>3463</t>
  </si>
  <si>
    <t>0591</t>
  </si>
  <si>
    <t>2207</t>
  </si>
  <si>
    <t>2098</t>
  </si>
  <si>
    <t>0842</t>
  </si>
  <si>
    <t>2903</t>
  </si>
  <si>
    <t>2399</t>
  </si>
  <si>
    <t>3364</t>
  </si>
  <si>
    <t>3324</t>
  </si>
  <si>
    <t>2529</t>
  </si>
  <si>
    <t>3283</t>
  </si>
  <si>
    <t>3495</t>
  </si>
  <si>
    <t>2262</t>
  </si>
  <si>
    <t>2278</t>
  </si>
  <si>
    <t>3599</t>
  </si>
  <si>
    <t>2962</t>
  </si>
  <si>
    <t>1828</t>
  </si>
  <si>
    <t>2005</t>
  </si>
  <si>
    <t>2680</t>
  </si>
  <si>
    <t>1633</t>
  </si>
  <si>
    <t>3208</t>
  </si>
  <si>
    <t>2372</t>
  </si>
  <si>
    <t>2423</t>
  </si>
  <si>
    <t>3003</t>
  </si>
  <si>
    <t>3140</t>
  </si>
  <si>
    <t>3588</t>
  </si>
  <si>
    <t>2855</t>
  </si>
  <si>
    <t>3129</t>
  </si>
  <si>
    <t>1950</t>
  </si>
  <si>
    <t>3441</t>
  </si>
  <si>
    <t>2281</t>
  </si>
  <si>
    <t>2498</t>
  </si>
  <si>
    <t>2653</t>
  </si>
  <si>
    <t>1852</t>
  </si>
  <si>
    <t>1676</t>
  </si>
  <si>
    <t>2156</t>
  </si>
  <si>
    <t>2290</t>
  </si>
  <si>
    <t>2558</t>
  </si>
  <si>
    <t>2149</t>
  </si>
  <si>
    <t>2296</t>
  </si>
  <si>
    <t>2512</t>
  </si>
  <si>
    <t>2215</t>
  </si>
  <si>
    <t>3670</t>
  </si>
  <si>
    <t>3514</t>
  </si>
  <si>
    <t>3498</t>
  </si>
  <si>
    <t>2758</t>
  </si>
  <si>
    <t>3409</t>
  </si>
  <si>
    <t>2158</t>
  </si>
  <si>
    <t>3241</t>
  </si>
  <si>
    <t>1894</t>
  </si>
  <si>
    <t>3279</t>
  </si>
  <si>
    <t>3315</t>
  </si>
  <si>
    <t>3551</t>
  </si>
  <si>
    <t>2027</t>
  </si>
  <si>
    <t>2730</t>
  </si>
  <si>
    <t>2062</t>
  </si>
  <si>
    <t>3371</t>
  </si>
  <si>
    <t>3320</t>
  </si>
  <si>
    <t>1248</t>
  </si>
  <si>
    <t>2645</t>
  </si>
  <si>
    <t>3066</t>
  </si>
  <si>
    <t>3256</t>
  </si>
  <si>
    <t>2977</t>
  </si>
  <si>
    <t>2502</t>
  </si>
  <si>
    <t>3119</t>
  </si>
  <si>
    <t>2896</t>
  </si>
  <si>
    <t>3496</t>
  </si>
  <si>
    <t>3353</t>
  </si>
  <si>
    <t>2201</t>
  </si>
  <si>
    <t>3530</t>
  </si>
  <si>
    <t>3403</t>
  </si>
  <si>
    <t>3490</t>
  </si>
  <si>
    <t>2177</t>
  </si>
  <si>
    <t>1864</t>
  </si>
  <si>
    <t>3187</t>
  </si>
  <si>
    <t>3546</t>
  </si>
  <si>
    <t>1903</t>
  </si>
  <si>
    <t>2794</t>
  </si>
  <si>
    <t>2499</t>
  </si>
  <si>
    <t>2671</t>
  </si>
  <si>
    <t>2033</t>
  </si>
  <si>
    <t>1932</t>
  </si>
  <si>
    <t>1966</t>
  </si>
  <si>
    <t>2902</t>
  </si>
  <si>
    <t>3614</t>
  </si>
  <si>
    <t>3260</t>
  </si>
  <si>
    <t>3319</t>
  </si>
  <si>
    <t>2471</t>
  </si>
  <si>
    <t>1673</t>
  </si>
  <si>
    <t>2024</t>
  </si>
  <si>
    <t>3321</t>
  </si>
  <si>
    <t>1619</t>
  </si>
  <si>
    <t>1567</t>
  </si>
  <si>
    <t>3345</t>
  </si>
  <si>
    <t>2376</t>
  </si>
  <si>
    <t>3193</t>
  </si>
  <si>
    <t>2565</t>
  </si>
  <si>
    <t>2368</t>
  </si>
  <si>
    <t>2004</t>
  </si>
  <si>
    <t>2960</t>
  </si>
  <si>
    <t>2594</t>
  </si>
  <si>
    <t>2807</t>
  </si>
  <si>
    <t>2243</t>
  </si>
  <si>
    <t>2586</t>
  </si>
  <si>
    <t>2655</t>
  </si>
  <si>
    <t>3582</t>
  </si>
  <si>
    <t>3049</t>
  </si>
  <si>
    <t>3034</t>
  </si>
  <si>
    <t>2390</t>
  </si>
  <si>
    <t>3197</t>
  </si>
  <si>
    <t>2538</t>
  </si>
  <si>
    <t>2667</t>
  </si>
  <si>
    <t>2899</t>
  </si>
  <si>
    <t>3118</t>
  </si>
  <si>
    <t>2373</t>
  </si>
  <si>
    <t>2111</t>
  </si>
  <si>
    <t>2456</t>
  </si>
  <si>
    <t>2300</t>
  </si>
  <si>
    <t>1752</t>
  </si>
  <si>
    <t>2361</t>
  </si>
  <si>
    <t>1756</t>
  </si>
  <si>
    <t>3235</t>
  </si>
  <si>
    <t>2812</t>
  </si>
  <si>
    <t>3151</t>
  </si>
  <si>
    <t>1061</t>
  </si>
  <si>
    <t>3050</t>
  </si>
  <si>
    <t>3566</t>
  </si>
  <si>
    <t>3287</t>
  </si>
  <si>
    <t>2782</t>
  </si>
  <si>
    <t>2528</t>
  </si>
  <si>
    <t>3046</t>
  </si>
  <si>
    <t>2080</t>
  </si>
  <si>
    <t>2675</t>
  </si>
  <si>
    <t>2533</t>
  </si>
  <si>
    <t>3084</t>
  </si>
  <si>
    <t>3619</t>
  </si>
  <si>
    <t>2134</t>
  </si>
  <si>
    <t>3055</t>
  </si>
  <si>
    <t>3585</t>
  </si>
  <si>
    <t>1678</t>
  </si>
  <si>
    <t>2681</t>
  </si>
  <si>
    <t>3367</t>
  </si>
  <si>
    <t>3309</t>
  </si>
  <si>
    <t>2133</t>
  </si>
  <si>
    <t>3239</t>
  </si>
  <si>
    <t>1805</t>
  </si>
  <si>
    <t>2889</t>
  </si>
  <si>
    <t>2363</t>
  </si>
  <si>
    <t>2600</t>
  </si>
  <si>
    <t>3029</t>
  </si>
  <si>
    <t>2534</t>
  </si>
  <si>
    <t>1869</t>
  </si>
  <si>
    <t>1863</t>
  </si>
  <si>
    <t>2429</t>
  </si>
  <si>
    <t>3493</t>
  </si>
  <si>
    <t>3153</t>
  </si>
  <si>
    <t>2044</t>
  </si>
  <si>
    <t>1878</t>
  </si>
  <si>
    <t>2568</t>
  </si>
  <si>
    <t>2332</t>
  </si>
  <si>
    <t>1618</t>
  </si>
  <si>
    <t>3211</t>
  </si>
  <si>
    <t>3173</t>
  </si>
  <si>
    <t>3019</t>
  </si>
  <si>
    <t>3301</t>
  </si>
  <si>
    <t>2846</t>
  </si>
  <si>
    <t>2110</t>
  </si>
  <si>
    <t>3047</t>
  </si>
  <si>
    <t>2554</t>
  </si>
  <si>
    <t>2765</t>
  </si>
  <si>
    <t>3499</t>
  </si>
  <si>
    <t>2358</t>
  </si>
  <si>
    <t>3543</t>
  </si>
  <si>
    <t>3252</t>
  </si>
  <si>
    <t>3105</t>
  </si>
  <si>
    <t>2991</t>
  </si>
  <si>
    <t>2990</t>
  </si>
  <si>
    <t>3429</t>
  </si>
  <si>
    <t>3329</t>
  </si>
  <si>
    <t>1981</t>
  </si>
  <si>
    <t>2419</t>
  </si>
  <si>
    <t>3427</t>
  </si>
  <si>
    <t>1940</t>
  </si>
  <si>
    <t>3236</t>
  </si>
  <si>
    <t>3210</t>
  </si>
  <si>
    <t>3018</t>
  </si>
  <si>
    <t>2432</t>
  </si>
  <si>
    <t>3041</t>
  </si>
  <si>
    <t>2089</t>
  </si>
  <si>
    <t>2608</t>
  </si>
  <si>
    <t>1810</t>
  </si>
  <si>
    <t>2904</t>
  </si>
  <si>
    <t>3110</t>
  </si>
  <si>
    <t>2117</t>
  </si>
  <si>
    <t>1702</t>
  </si>
  <si>
    <t>2485</t>
  </si>
  <si>
    <t>2314</t>
  </si>
  <si>
    <t>3467</t>
  </si>
  <si>
    <t>2776</t>
  </si>
  <si>
    <t>2966</t>
  </si>
  <si>
    <t>2850</t>
  </si>
  <si>
    <t>3407</t>
  </si>
  <si>
    <t>3143</t>
  </si>
  <si>
    <t>2809</t>
  </si>
  <si>
    <t>2979</t>
  </si>
  <si>
    <t>2442</t>
  </si>
  <si>
    <t>3473</t>
  </si>
  <si>
    <t>2978</t>
  </si>
  <si>
    <t>3531</t>
  </si>
  <si>
    <t>3045</t>
  </si>
  <si>
    <t>3553</t>
  </si>
  <si>
    <t>1858</t>
  </si>
  <si>
    <t>1904</t>
  </si>
  <si>
    <t>2748</t>
  </si>
  <si>
    <t>2151</t>
  </si>
  <si>
    <t>2487</t>
  </si>
  <si>
    <t>3330</t>
  </si>
  <si>
    <t>2122</t>
  </si>
  <si>
    <t>3557</t>
  </si>
  <si>
    <t>3176</t>
  </si>
  <si>
    <t>2521</t>
  </si>
  <si>
    <t>1830</t>
  </si>
  <si>
    <t>2275</t>
  </si>
  <si>
    <t>3497</t>
  </si>
  <si>
    <t>2394</t>
  </si>
  <si>
    <t>2427</t>
  </si>
  <si>
    <t>3532</t>
  </si>
  <si>
    <t>1585</t>
  </si>
  <si>
    <t>3523</t>
  </si>
  <si>
    <t>3336</t>
  </si>
  <si>
    <t>2890</t>
  </si>
  <si>
    <t>3218</t>
  </si>
  <si>
    <t>3613</t>
  </si>
  <si>
    <t>2517</t>
  </si>
  <si>
    <t>3065</t>
  </si>
  <si>
    <t>2760</t>
  </si>
  <si>
    <t>3447</t>
  </si>
  <si>
    <t>3307</t>
  </si>
  <si>
    <t>3023</t>
  </si>
  <si>
    <t>2094</t>
  </si>
  <si>
    <t>2164</t>
  </si>
  <si>
    <t>3323</t>
  </si>
  <si>
    <t>3030</t>
  </si>
  <si>
    <t>3538</t>
  </si>
  <si>
    <t>2732</t>
  </si>
  <si>
    <t>2572</t>
  </si>
  <si>
    <t>3014</t>
  </si>
  <si>
    <t>3581</t>
  </si>
  <si>
    <t>3370</t>
  </si>
  <si>
    <t>2462</t>
  </si>
  <si>
    <t>2928</t>
  </si>
  <si>
    <t>3609</t>
  </si>
  <si>
    <t>3332</t>
  </si>
  <si>
    <t>2511</t>
  </si>
  <si>
    <t>2056</t>
  </si>
  <si>
    <t>3215</t>
  </si>
  <si>
    <t>3342</t>
  </si>
  <si>
    <t>3615</t>
  </si>
  <si>
    <t>1568</t>
  </si>
  <si>
    <t>2454</t>
  </si>
  <si>
    <t>2972</t>
  </si>
  <si>
    <t>3526</t>
  </si>
  <si>
    <t>3606</t>
  </si>
  <si>
    <t>3611</t>
  </si>
  <si>
    <t>3200</t>
  </si>
  <si>
    <t>2235</t>
  </si>
  <si>
    <t>2524</t>
  </si>
  <si>
    <t>3015</t>
  </si>
  <si>
    <t>3121</t>
  </si>
  <si>
    <t>2851</t>
  </si>
  <si>
    <t>3586</t>
  </si>
  <si>
    <t>3305</t>
  </si>
  <si>
    <t>3459</t>
  </si>
  <si>
    <t>2096</t>
  </si>
  <si>
    <t>2957</t>
  </si>
  <si>
    <t>2958</t>
  </si>
  <si>
    <t>2308</t>
  </si>
  <si>
    <t>3009</t>
  </si>
  <si>
    <t>3515</t>
  </si>
  <si>
    <t>2115</t>
  </si>
  <si>
    <t>2468</t>
  </si>
  <si>
    <t>2688</t>
  </si>
  <si>
    <t>2956</t>
  </si>
  <si>
    <t>2994</t>
  </si>
  <si>
    <t>3086</t>
  </si>
  <si>
    <t>2692</t>
  </si>
  <si>
    <t>1477</t>
  </si>
  <si>
    <t>2157</t>
  </si>
  <si>
    <t>2621</t>
  </si>
  <si>
    <t>2685</t>
  </si>
  <si>
    <t>3072</t>
  </si>
  <si>
    <t>3225</t>
  </si>
  <si>
    <t>2963</t>
  </si>
  <si>
    <t>3375</t>
  </si>
  <si>
    <t>3346</t>
  </si>
  <si>
    <t>3542</t>
  </si>
  <si>
    <t>3262</t>
  </si>
  <si>
    <t>3448</t>
  </si>
  <si>
    <t>2346</t>
  </si>
  <si>
    <t>2888</t>
  </si>
  <si>
    <t>3027</t>
  </si>
  <si>
    <t>2895</t>
  </si>
  <si>
    <t>3392</t>
  </si>
  <si>
    <t>3446</t>
  </si>
  <si>
    <t>3198</t>
  </si>
  <si>
    <t>3037</t>
  </si>
  <si>
    <t>3296</t>
  </si>
  <si>
    <t>3137</t>
  </si>
  <si>
    <t>3291</t>
  </si>
  <si>
    <t>2420</t>
  </si>
  <si>
    <t>3671</t>
  </si>
  <si>
    <t>2932</t>
  </si>
  <si>
    <t>2046</t>
  </si>
  <si>
    <t>2974</t>
  </si>
  <si>
    <t>3051</t>
  </si>
  <si>
    <t>2635</t>
  </si>
  <si>
    <t>3270</t>
  </si>
  <si>
    <t>2993</t>
  </si>
  <si>
    <t>3384</t>
  </si>
  <si>
    <t>2431</t>
  </si>
  <si>
    <t>2239</t>
  </si>
  <si>
    <t>1811</t>
  </si>
  <si>
    <t>3328</t>
  </si>
  <si>
    <t>3466</t>
  </si>
  <si>
    <t>2673</t>
  </si>
  <si>
    <t>3222</t>
  </si>
  <si>
    <t>2999</t>
  </si>
  <si>
    <t>2964</t>
  </si>
  <si>
    <t>3005</t>
  </si>
  <si>
    <t>3522</t>
  </si>
  <si>
    <t>2114</t>
  </si>
  <si>
    <t>3052</t>
  </si>
  <si>
    <t>2754</t>
  </si>
  <si>
    <t>1996</t>
  </si>
  <si>
    <t>3107</t>
  </si>
  <si>
    <t>1887</t>
  </si>
  <si>
    <t>3275</t>
  </si>
  <si>
    <t>2701</t>
  </si>
  <si>
    <t>2404</t>
  </si>
  <si>
    <t>3381</t>
  </si>
  <si>
    <t>3293</t>
  </si>
  <si>
    <t>3504</t>
  </si>
  <si>
    <t>2424</t>
  </si>
  <si>
    <t>3398</t>
  </si>
  <si>
    <t>3333</t>
  </si>
  <si>
    <t>3474</t>
  </si>
  <si>
    <t>3385</t>
  </si>
  <si>
    <t>3627</t>
  </si>
  <si>
    <t>2438</t>
  </si>
  <si>
    <t>2010</t>
  </si>
  <si>
    <t>3308</t>
  </si>
  <si>
    <t>2677</t>
  </si>
  <si>
    <t>2591</t>
  </si>
  <si>
    <t>2242</t>
  </si>
  <si>
    <t>2495</t>
  </si>
  <si>
    <t>3507</t>
  </si>
  <si>
    <t>3179</t>
  </si>
  <si>
    <t>2808</t>
  </si>
  <si>
    <t>3044</t>
  </si>
  <si>
    <t>3326</t>
  </si>
  <si>
    <t>3212</t>
  </si>
  <si>
    <t>2893</t>
  </si>
  <si>
    <t>3144</t>
  </si>
  <si>
    <t>3521</t>
  </si>
  <si>
    <t>1983</t>
  </si>
  <si>
    <t>2395</t>
  </si>
  <si>
    <t>3261</t>
  </si>
  <si>
    <t>3327</t>
  </si>
  <si>
    <t>3673</t>
  </si>
  <si>
    <t>2540</t>
  </si>
  <si>
    <t>3042</t>
  </si>
  <si>
    <t>2892</t>
  </si>
  <si>
    <t>3095</t>
  </si>
  <si>
    <t>3510</t>
  </si>
  <si>
    <t>3624</t>
  </si>
  <si>
    <t>3576</t>
  </si>
  <si>
    <t>3433</t>
  </si>
  <si>
    <t>2440</t>
  </si>
  <si>
    <t>3393</t>
  </si>
  <si>
    <t>3374</t>
  </si>
  <si>
    <t>2129</t>
  </si>
  <si>
    <t>1997</t>
  </si>
  <si>
    <t>2790</t>
  </si>
  <si>
    <t>3020</t>
  </si>
  <si>
    <t>2639</t>
  </si>
  <si>
    <t>3087</t>
  </si>
  <si>
    <t>3344</t>
  </si>
  <si>
    <t>3660</t>
  </si>
  <si>
    <t>3099</t>
  </si>
  <si>
    <t>3142</t>
  </si>
  <si>
    <t>3509</t>
  </si>
  <si>
    <t>3224</t>
  </si>
  <si>
    <t>3536</t>
  </si>
  <si>
    <t>3177</t>
  </si>
  <si>
    <t>3010</t>
  </si>
  <si>
    <t>3184</t>
  </si>
  <si>
    <t>3643</t>
  </si>
  <si>
    <t>3500</t>
  </si>
  <si>
    <t>3063</t>
  </si>
  <si>
    <t>2670</t>
  </si>
  <si>
    <t>3007</t>
  </si>
  <si>
    <t>3368</t>
  </si>
  <si>
    <t>3524</t>
  </si>
  <si>
    <t>2277</t>
  </si>
  <si>
    <t>2997</t>
  </si>
  <si>
    <t>3124</t>
  </si>
  <si>
    <t>2463</t>
  </si>
  <si>
    <t>2480</t>
  </si>
  <si>
    <t>2385</t>
  </si>
  <si>
    <t>3602</t>
  </si>
  <si>
    <t>3123</t>
  </si>
  <si>
    <t>3666</t>
  </si>
  <si>
    <t>3249</t>
  </si>
  <si>
    <t>2162</t>
  </si>
  <si>
    <t>3251</t>
  </si>
  <si>
    <t>3379</t>
  </si>
  <si>
    <t>3405</t>
  </si>
  <si>
    <t>3520</t>
  </si>
  <si>
    <t>3625</t>
  </si>
  <si>
    <t>3290</t>
  </si>
  <si>
    <t>2515</t>
  </si>
  <si>
    <t>2527</t>
  </si>
  <si>
    <t>2709</t>
  </si>
  <si>
    <t>3438</t>
  </si>
  <si>
    <t>3410</t>
  </si>
  <si>
    <t>3040</t>
  </si>
  <si>
    <t>3347</t>
  </si>
  <si>
    <t>1839</t>
  </si>
  <si>
    <t>3479</t>
  </si>
  <si>
    <t>2657</t>
  </si>
  <si>
    <t>3000</t>
  </si>
  <si>
    <t>2388</t>
  </si>
  <si>
    <t>3141</t>
  </si>
  <si>
    <t>3280</t>
  </si>
  <si>
    <t>1975</t>
  </si>
  <si>
    <t>2969</t>
  </si>
  <si>
    <t>3085</t>
  </si>
  <si>
    <t>2116</t>
  </si>
  <si>
    <t>2091</t>
  </si>
  <si>
    <t>3464</t>
  </si>
  <si>
    <t>2200</t>
  </si>
  <si>
    <t>3181</t>
  </si>
  <si>
    <t>2970</t>
  </si>
  <si>
    <t>2416</t>
  </si>
  <si>
    <t>3568</t>
  </si>
  <si>
    <t>3494</t>
  </si>
  <si>
    <t>3502</t>
  </si>
  <si>
    <t>3649</t>
  </si>
  <si>
    <t>2155</t>
  </si>
  <si>
    <t>3278</t>
  </si>
  <si>
    <t>3340</t>
  </si>
  <si>
    <t>3039</t>
  </si>
  <si>
    <t>2746</t>
  </si>
  <si>
    <t>2959</t>
  </si>
  <si>
    <t>3672</t>
  </si>
  <si>
    <t>2763</t>
  </si>
  <si>
    <t>3325</t>
  </si>
  <si>
    <t>3031</t>
  </si>
  <si>
    <t>2664</t>
  </si>
  <si>
    <t>3402</t>
  </si>
  <si>
    <t>3253</t>
  </si>
  <si>
    <t>2857</t>
  </si>
  <si>
    <t>2398</t>
  </si>
  <si>
    <t>3334</t>
  </si>
  <si>
    <t>3600</t>
  </si>
  <si>
    <t>3360</t>
  </si>
  <si>
    <t>3219</t>
  </si>
  <si>
    <t>2414</t>
  </si>
  <si>
    <t>3352</t>
  </si>
  <si>
    <t>2479</t>
  </si>
  <si>
    <t>3658</t>
  </si>
  <si>
    <t>2507</t>
  </si>
  <si>
    <t>3120</t>
  </si>
  <si>
    <t>2441</t>
  </si>
  <si>
    <t>3272</t>
  </si>
  <si>
    <t>3545</t>
  </si>
  <si>
    <t>2477</t>
  </si>
  <si>
    <t>2613</t>
  </si>
  <si>
    <t>3061</t>
  </si>
  <si>
    <t>3126</t>
  </si>
  <si>
    <t>3362</t>
  </si>
  <si>
    <t>3008</t>
  </si>
  <si>
    <t>3310</t>
  </si>
  <si>
    <t>3401</t>
  </si>
  <si>
    <t>3331</t>
  </si>
  <si>
    <t>2549</t>
  </si>
  <si>
    <t>3481</t>
  </si>
  <si>
    <t>3598</t>
  </si>
  <si>
    <t>3180</t>
  </si>
  <si>
    <t>3552</t>
  </si>
  <si>
    <t>3277</t>
  </si>
  <si>
    <t>2510</t>
  </si>
  <si>
    <t>3312</t>
  </si>
  <si>
    <t>3607</t>
  </si>
  <si>
    <t>2900</t>
  </si>
  <si>
    <t>3028</t>
  </si>
  <si>
    <t>3088</t>
  </si>
  <si>
    <t>2658</t>
  </si>
  <si>
    <t>2508</t>
  </si>
  <si>
    <t>3675</t>
  </si>
  <si>
    <t>2853</t>
  </si>
  <si>
    <t>3580</t>
  </si>
  <si>
    <t>3159</t>
  </si>
  <si>
    <t>3335</t>
  </si>
  <si>
    <t xml:space="preserve">3 •  AGRUPAMENTO DE ESCOLAS </t>
  </si>
  <si>
    <t xml:space="preserve">       Escola onde exerce funções</t>
  </si>
  <si>
    <t>Este requerimento, depois de preenchido com recurso a computador, impresso e assinado, deve ser entregue nos serviços administrativos do Agrupamento de Escolas (AE) do requerente  para confirmação da veracidade das declarações nele expressas e posterior envio, pelo AE,  para o Centro de Formação de Associação de Escolas de Vila Nova de Famalicão</t>
  </si>
  <si>
    <t xml:space="preserve">Exºmo Coordenador da Bolsa de Avaliadores Externos  do CFAEVNF                                                                                                                                                                            </t>
  </si>
  <si>
    <t xml:space="preserve">    ao abrigo do n.º 2 do artigo 10.º  do Despacho Normativo n.º 24/2012 de 26 de outubro.</t>
  </si>
  <si>
    <t>NOTA:  No caso do requerimento se encontrar incompleto ou indevidamente preenchido não será validado</t>
  </si>
  <si>
    <t xml:space="preserve">        Centro de Formação de Associação de Escolas de Vila Nova de Famalicão - Rua Padre Benjamim Salgado - 4760-012 Vila Nova de Famalicão</t>
  </si>
  <si>
    <r>
      <t>Observação de Aulas como requisito –</t>
    </r>
    <r>
      <rPr>
        <b/>
        <i/>
        <sz val="8"/>
        <rFont val="Arial"/>
        <family val="2"/>
      </rPr>
      <t xml:space="preserve"> (alínea b, do n.º 5  do art.º 44 do Dec. Lei 32-A/ 2023</t>
    </r>
    <r>
      <rPr>
        <i/>
        <sz val="8"/>
        <rFont val="Arial"/>
        <family val="2"/>
      </rPr>
      <t>)</t>
    </r>
  </si>
  <si>
    <r>
      <t xml:space="preserve">Docente  no </t>
    </r>
    <r>
      <rPr>
        <b/>
        <sz val="8"/>
        <rFont val="Arial"/>
        <family val="2"/>
      </rPr>
      <t>2.º ou 4.º</t>
    </r>
    <r>
      <rPr>
        <sz val="8"/>
        <rFont val="Arial"/>
        <family val="2"/>
      </rPr>
      <t xml:space="preserve"> escalão da carreira docente. </t>
    </r>
    <r>
      <rPr>
        <b/>
        <i/>
        <sz val="8"/>
        <rFont val="Arial"/>
        <family val="2"/>
      </rPr>
      <t>(Obs.Aulas como requisito -artº 5º da Portaria 119/2018- NI DGAE 07.06.2019</t>
    </r>
    <r>
      <rPr>
        <i/>
        <sz val="8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</si>
</sst>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[&lt;=999999999]###\ ###\ ###;\(###\)\ ###\ ###\ ###"/>
    <numFmt numFmtId="166" formatCode="[$-816]d\ &quot;de&quot;\ mmmm\ &quot;de&quot;\ yyyy;@"/>
  </numFmts>
  <fonts count="95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color indexed="23"/>
      <name val="Arial"/>
      <family val="2"/>
    </font>
    <font>
      <sz val="8"/>
      <color indexed="12"/>
      <name val="Arial Narrow"/>
      <family val="2"/>
    </font>
    <font>
      <sz val="8"/>
      <color indexed="12"/>
      <name val="Arial"/>
      <family val="2"/>
    </font>
    <font>
      <sz val="8"/>
      <color indexed="23"/>
      <name val="Arial"/>
      <family val="2"/>
    </font>
    <font>
      <sz val="26"/>
      <color indexed="23"/>
      <name val="Arial"/>
      <family val="2"/>
    </font>
    <font>
      <b/>
      <sz val="10"/>
      <color indexed="54"/>
      <name val="Arial"/>
      <family val="2"/>
    </font>
    <font>
      <b/>
      <sz val="10"/>
      <color indexed="23"/>
      <name val="Arial"/>
      <family val="2"/>
    </font>
    <font>
      <b/>
      <sz val="7"/>
      <color indexed="23"/>
      <name val="Arial"/>
      <family val="2"/>
    </font>
    <font>
      <sz val="16"/>
      <color indexed="54"/>
      <name val="Arial"/>
      <family val="2"/>
    </font>
    <font>
      <sz val="16"/>
      <color indexed="23"/>
      <name val="Arial"/>
      <family val="2"/>
    </font>
    <font>
      <sz val="8"/>
      <color indexed="23"/>
      <name val="Arial Narrow"/>
      <family val="2"/>
    </font>
    <font>
      <b/>
      <sz val="10"/>
      <color indexed="10"/>
      <name val="Arial"/>
      <family val="2"/>
    </font>
    <font>
      <sz val="8"/>
      <color indexed="56"/>
      <name val="Arial"/>
      <family val="2"/>
    </font>
    <font>
      <sz val="8"/>
      <color indexed="10"/>
      <name val="Arial"/>
      <family val="2"/>
    </font>
    <font>
      <b/>
      <sz val="8"/>
      <color indexed="23"/>
      <name val="Arial"/>
      <family val="2"/>
    </font>
    <font>
      <b/>
      <sz val="8"/>
      <color indexed="12"/>
      <name val="Arial"/>
      <family val="2"/>
    </font>
    <font>
      <sz val="7"/>
      <color indexed="23"/>
      <name val="Arial"/>
      <family val="2"/>
    </font>
    <font>
      <sz val="8"/>
      <color indexed="51"/>
      <name val="Arial"/>
      <family val="2"/>
    </font>
    <font>
      <b/>
      <sz val="18"/>
      <color indexed="23"/>
      <name val="Arial"/>
      <family val="2"/>
    </font>
    <font>
      <sz val="8"/>
      <color indexed="9"/>
      <name val="Arial Narrow"/>
      <family val="2"/>
    </font>
    <font>
      <sz val="14"/>
      <color indexed="12"/>
      <name val="Arial Narrow"/>
      <family val="2"/>
    </font>
    <font>
      <sz val="8"/>
      <color indexed="10"/>
      <name val="Arial"/>
      <family val="2"/>
    </font>
    <font>
      <b/>
      <sz val="8"/>
      <color indexed="12"/>
      <name val="Arial Narrow"/>
      <family val="2"/>
    </font>
    <font>
      <sz val="10"/>
      <name val="Arial"/>
      <family val="2"/>
    </font>
    <font>
      <sz val="8"/>
      <color indexed="12"/>
      <name val="Arial Black"/>
      <family val="2"/>
    </font>
    <font>
      <b/>
      <sz val="10"/>
      <name val="Arial"/>
      <family val="2"/>
    </font>
    <font>
      <sz val="8"/>
      <name val="Trebuchet MS"/>
      <family val="2"/>
    </font>
    <font>
      <sz val="8"/>
      <color indexed="10"/>
      <name val="Arial Narrow"/>
      <family val="2"/>
    </font>
    <font>
      <sz val="8"/>
      <name val="Arial"/>
      <family val="2"/>
    </font>
    <font>
      <sz val="12"/>
      <color indexed="9"/>
      <name val="Arial Narrow"/>
      <family val="2"/>
    </font>
    <font>
      <b/>
      <sz val="10"/>
      <color indexed="12"/>
      <name val="Arial Narrow"/>
      <family val="2"/>
    </font>
    <font>
      <sz val="10"/>
      <color indexed="10"/>
      <name val="Arial Narrow"/>
      <family val="2"/>
    </font>
    <font>
      <b/>
      <sz val="9"/>
      <color indexed="12"/>
      <name val="Arial Narrow"/>
      <family val="2"/>
    </font>
    <font>
      <sz val="10"/>
      <color indexed="51"/>
      <name val="Arial Narrow"/>
      <family val="2"/>
    </font>
    <font>
      <b/>
      <sz val="12"/>
      <color indexed="12"/>
      <name val="Arial Narrow"/>
      <family val="2"/>
    </font>
    <font>
      <sz val="12"/>
      <color indexed="12"/>
      <name val="Arial Narrow"/>
      <family val="2"/>
    </font>
    <font>
      <sz val="10"/>
      <color indexed="12"/>
      <name val="Arial Narrow"/>
      <family val="2"/>
    </font>
    <font>
      <sz val="20"/>
      <color indexed="12"/>
      <name val="Arial Black"/>
      <family val="2"/>
    </font>
    <font>
      <sz val="8"/>
      <color indexed="54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18"/>
      <color rgb="FFFF0000"/>
      <name val="Arial"/>
      <family val="2"/>
    </font>
    <font>
      <sz val="10"/>
      <color theme="0"/>
      <name val="Arial Narrow"/>
      <family val="2"/>
    </font>
    <font>
      <sz val="12"/>
      <color rgb="FFFF0000"/>
      <name val="Arial Narrow"/>
      <family val="2"/>
    </font>
    <font>
      <sz val="10"/>
      <color rgb="FFFF0000"/>
      <name val="Arial Narrow"/>
      <family val="2"/>
    </font>
    <font>
      <sz val="20"/>
      <color rgb="FFFF0000"/>
      <name val="Arial Black"/>
      <family val="2"/>
    </font>
    <font>
      <b/>
      <sz val="10"/>
      <color theme="0"/>
      <name val="Arial Narrow"/>
      <family val="2"/>
    </font>
    <font>
      <sz val="18"/>
      <color rgb="FF3399FF"/>
      <name val="Arial"/>
      <family val="2"/>
    </font>
    <font>
      <b/>
      <sz val="10"/>
      <name val="MS Sans Serif"/>
      <family val="2"/>
    </font>
    <font>
      <sz val="8"/>
      <color rgb="FF0000FF"/>
      <name val="Arial"/>
      <family val="2"/>
    </font>
    <font>
      <sz val="14"/>
      <color rgb="FF3399FF"/>
      <name val="Arial"/>
      <family val="2"/>
    </font>
    <font>
      <sz val="10"/>
      <color rgb="FF0000FF"/>
      <name val="Arial Narrow"/>
      <family val="2"/>
    </font>
    <font>
      <sz val="8"/>
      <color rgb="FFFF0000"/>
      <name val="Arial Narrow"/>
      <family val="2"/>
    </font>
    <font>
      <sz val="8"/>
      <color rgb="FFFF0000"/>
      <name val="Arial Black"/>
      <family val="2"/>
    </font>
    <font>
      <sz val="8"/>
      <color rgb="FF0070C0"/>
      <name val="Arial"/>
      <family val="2"/>
    </font>
    <font>
      <b/>
      <sz val="8"/>
      <color rgb="FFFF0000"/>
      <name val="Arial Narrow"/>
      <family val="2"/>
    </font>
    <font>
      <sz val="8"/>
      <color rgb="FF002060"/>
      <name val="Arial Narrow"/>
      <family val="2"/>
    </font>
    <font>
      <sz val="7"/>
      <color rgb="FFFF0000"/>
      <name val="Arial"/>
      <family val="2"/>
    </font>
    <font>
      <sz val="7"/>
      <color indexed="12"/>
      <name val="Arial"/>
      <family val="2"/>
    </font>
    <font>
      <sz val="10"/>
      <color rgb="FF6666FF"/>
      <name val="Arial"/>
      <family val="2"/>
    </font>
    <font>
      <b/>
      <sz val="10"/>
      <color indexed="23"/>
      <name val="Arial Narrow"/>
      <family val="2"/>
    </font>
    <font>
      <sz val="36"/>
      <color theme="5" tint="0.59999389629810485"/>
      <name val="Arial"/>
      <family val="2"/>
    </font>
    <font>
      <sz val="16"/>
      <color indexed="54"/>
      <name val="Arial Rounded MT Bold"/>
      <family val="2"/>
    </font>
    <font>
      <sz val="16"/>
      <color indexed="23"/>
      <name val="Arial Rounded MT Bold"/>
      <family val="2"/>
    </font>
    <font>
      <sz val="8"/>
      <color indexed="23"/>
      <name val="Arial Rounded MT Bold"/>
      <family val="2"/>
    </font>
    <font>
      <b/>
      <sz val="10"/>
      <color indexed="23"/>
      <name val="Arial Rounded MT Bold"/>
      <family val="2"/>
    </font>
    <font>
      <b/>
      <sz val="14"/>
      <color rgb="FF800000"/>
      <name val="Arial Rounded MT Bold"/>
      <family val="2"/>
    </font>
    <font>
      <sz val="9"/>
      <color theme="6" tint="0.39997558519241921"/>
      <name val="Arial"/>
      <family val="2"/>
    </font>
    <font>
      <sz val="9"/>
      <color theme="9" tint="-0.249977111117893"/>
      <name val="Arial"/>
      <family val="2"/>
    </font>
    <font>
      <b/>
      <sz val="8"/>
      <name val="Arial"/>
      <family val="2"/>
    </font>
    <font>
      <b/>
      <sz val="8"/>
      <color theme="6" tint="-0.249977111117893"/>
      <name val="Arial"/>
      <family val="2"/>
    </font>
    <font>
      <sz val="8"/>
      <color theme="6" tint="-0.499984740745262"/>
      <name val="Arial"/>
      <family val="2"/>
    </font>
    <font>
      <sz val="48"/>
      <name val="Arial"/>
      <family val="2"/>
    </font>
    <font>
      <sz val="9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b/>
      <i/>
      <sz val="8"/>
      <name val="Arial"/>
      <family val="2"/>
    </font>
    <font>
      <sz val="2"/>
      <name val="Arial"/>
      <family val="2"/>
    </font>
    <font>
      <strike/>
      <sz val="8"/>
      <name val="Arial"/>
      <family val="2"/>
    </font>
    <font>
      <b/>
      <sz val="18"/>
      <name val="Arial"/>
      <family val="2"/>
    </font>
    <font>
      <b/>
      <sz val="9"/>
      <name val="Arial"/>
      <family val="2"/>
    </font>
    <font>
      <sz val="8"/>
      <color theme="0" tint="-0.499984740745262"/>
      <name val="Arial"/>
      <family val="2"/>
    </font>
    <font>
      <i/>
      <sz val="7"/>
      <color theme="2" tint="-0.89999084444715716"/>
      <name val="Arial"/>
      <family val="2"/>
    </font>
    <font>
      <b/>
      <sz val="10"/>
      <color theme="4" tint="-0.249977111117893"/>
      <name val="Arial"/>
      <family val="2"/>
    </font>
    <font>
      <sz val="11"/>
      <name val="Arial"/>
      <family val="2"/>
    </font>
    <font>
      <b/>
      <sz val="7"/>
      <name val="Arial"/>
      <family val="2"/>
    </font>
    <font>
      <u/>
      <sz val="10"/>
      <color theme="10"/>
      <name val="Arial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Arial"/>
      <family val="2"/>
    </font>
    <font>
      <sz val="9"/>
      <color rgb="FF993300"/>
      <name val="Arial"/>
      <family val="2"/>
    </font>
    <font>
      <i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65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 style="thin">
        <color indexed="22"/>
      </left>
      <right/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44"/>
      </right>
      <top/>
      <bottom/>
      <diagonal/>
    </border>
    <border>
      <left/>
      <right/>
      <top style="hair">
        <color theme="4" tint="0.39994506668294322"/>
      </top>
      <bottom/>
      <diagonal/>
    </border>
    <border>
      <left/>
      <right/>
      <top style="thin">
        <color theme="4" tint="-0.249977111117893"/>
      </top>
      <bottom/>
      <diagonal/>
    </border>
    <border>
      <left style="thin">
        <color indexed="22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/>
      <top/>
      <bottom/>
      <diagonal/>
    </border>
    <border>
      <left/>
      <right style="thin">
        <color theme="4" tint="-0.249977111117893"/>
      </right>
      <top/>
      <bottom/>
      <diagonal/>
    </border>
    <border>
      <left/>
      <right style="thin">
        <color theme="4" tint="-0.249977111117893"/>
      </right>
      <top/>
      <bottom style="thin">
        <color theme="4" tint="0.39994506668294322"/>
      </bottom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/>
      <top/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/>
      <diagonal/>
    </border>
  </borders>
  <cellStyleXfs count="3">
    <xf numFmtId="0" fontId="0" fillId="0" borderId="0"/>
    <xf numFmtId="0" fontId="1" fillId="7" borderId="0" applyNumberFormat="0" applyBorder="0" applyAlignment="0" applyProtection="0"/>
    <xf numFmtId="0" fontId="90" fillId="0" borderId="0" applyNumberFormat="0" applyFill="0" applyBorder="0" applyAlignment="0" applyProtection="0"/>
  </cellStyleXfs>
  <cellXfs count="285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right" vertical="center"/>
    </xf>
    <xf numFmtId="1" fontId="13" fillId="2" borderId="0" xfId="0" applyNumberFormat="1" applyFont="1" applyFill="1" applyAlignment="1">
      <alignment horizontal="center" vertical="center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2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6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8" fillId="3" borderId="6" xfId="0" applyFont="1" applyFill="1" applyBorder="1" applyAlignment="1">
      <alignment horizontal="center" vertical="center"/>
    </xf>
    <xf numFmtId="0" fontId="28" fillId="3" borderId="7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15" fillId="2" borderId="0" xfId="0" applyFont="1" applyFill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3" fillId="0" borderId="3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36" fillId="0" borderId="3" xfId="0" applyFont="1" applyBorder="1" applyAlignment="1">
      <alignment horizontal="center" vertical="center"/>
    </xf>
    <xf numFmtId="0" fontId="37" fillId="0" borderId="3" xfId="0" quotePrefix="1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8" fillId="0" borderId="3" xfId="0" applyFont="1" applyBorder="1" applyAlignment="1" applyProtection="1">
      <alignment horizontal="left" vertical="center" wrapText="1"/>
      <protection locked="0"/>
    </xf>
    <xf numFmtId="0" fontId="39" fillId="0" borderId="3" xfId="0" applyFont="1" applyBorder="1" applyAlignment="1" applyProtection="1">
      <alignment horizontal="center" vertical="center"/>
      <protection locked="0"/>
    </xf>
    <xf numFmtId="0" fontId="38" fillId="0" borderId="3" xfId="0" applyFont="1" applyBorder="1" applyAlignment="1" applyProtection="1">
      <alignment horizontal="center" vertical="center" wrapText="1"/>
      <protection locked="0"/>
    </xf>
    <xf numFmtId="0" fontId="39" fillId="0" borderId="3" xfId="0" applyFont="1" applyBorder="1" applyAlignment="1" applyProtection="1">
      <alignment horizontal="center" vertical="center" wrapText="1"/>
      <protection locked="0"/>
    </xf>
    <xf numFmtId="0" fontId="38" fillId="0" borderId="0" xfId="0" applyFont="1" applyAlignment="1">
      <alignment vertical="center"/>
    </xf>
    <xf numFmtId="0" fontId="38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14" fontId="40" fillId="2" borderId="0" xfId="0" applyNumberFormat="1" applyFont="1" applyFill="1" applyAlignment="1">
      <alignment vertical="center"/>
    </xf>
    <xf numFmtId="0" fontId="0" fillId="0" borderId="0" xfId="0" applyAlignment="1">
      <alignment horizontal="center"/>
    </xf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top"/>
    </xf>
    <xf numFmtId="0" fontId="42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/>
    </xf>
    <xf numFmtId="0" fontId="43" fillId="0" borderId="0" xfId="0" applyFont="1" applyAlignment="1">
      <alignment horizontal="center" vertical="top"/>
    </xf>
    <xf numFmtId="0" fontId="44" fillId="0" borderId="0" xfId="0" applyFont="1" applyAlignment="1">
      <alignment horizontal="center" vertical="center"/>
    </xf>
    <xf numFmtId="0" fontId="46" fillId="0" borderId="3" xfId="0" applyFont="1" applyBorder="1" applyAlignment="1">
      <alignment horizontal="center" vertical="center"/>
    </xf>
    <xf numFmtId="0" fontId="47" fillId="0" borderId="3" xfId="0" applyFont="1" applyBorder="1" applyAlignment="1" applyProtection="1">
      <alignment horizontal="left" vertical="center" wrapText="1"/>
      <protection locked="0"/>
    </xf>
    <xf numFmtId="0" fontId="48" fillId="0" borderId="3" xfId="0" applyFont="1" applyBorder="1" applyAlignment="1" applyProtection="1">
      <alignment horizontal="center" vertical="center"/>
      <protection locked="0"/>
    </xf>
    <xf numFmtId="0" fontId="47" fillId="0" borderId="3" xfId="0" applyFont="1" applyBorder="1" applyAlignment="1" applyProtection="1">
      <alignment horizontal="center" vertical="center" wrapText="1"/>
      <protection locked="0"/>
    </xf>
    <xf numFmtId="0" fontId="48" fillId="0" borderId="3" xfId="0" applyFont="1" applyBorder="1" applyAlignment="1" applyProtection="1">
      <alignment horizontal="center" vertical="center" wrapText="1"/>
      <protection locked="0"/>
    </xf>
    <xf numFmtId="0" fontId="47" fillId="0" borderId="3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5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51" fillId="0" borderId="0" xfId="0" applyFont="1" applyAlignment="1">
      <alignment horizontal="center"/>
    </xf>
    <xf numFmtId="0" fontId="50" fillId="4" borderId="0" xfId="0" applyFont="1" applyFill="1" applyAlignment="1">
      <alignment vertical="center"/>
    </xf>
    <xf numFmtId="0" fontId="52" fillId="0" borderId="0" xfId="0" applyFont="1" applyAlignment="1">
      <alignment horizontal="center" vertical="center"/>
    </xf>
    <xf numFmtId="0" fontId="54" fillId="0" borderId="0" xfId="0" applyFont="1" applyAlignment="1">
      <alignment horizontal="left" vertical="center"/>
    </xf>
    <xf numFmtId="0" fontId="52" fillId="0" borderId="0" xfId="0" applyFont="1" applyAlignment="1">
      <alignment vertical="center"/>
    </xf>
    <xf numFmtId="0" fontId="56" fillId="2" borderId="3" xfId="0" applyFont="1" applyFill="1" applyBorder="1" applyAlignment="1">
      <alignment horizontal="center" vertical="center"/>
    </xf>
    <xf numFmtId="0" fontId="55" fillId="2" borderId="3" xfId="0" applyFont="1" applyFill="1" applyBorder="1" applyAlignment="1">
      <alignment horizontal="center" vertical="center" wrapText="1"/>
    </xf>
    <xf numFmtId="0" fontId="56" fillId="2" borderId="3" xfId="0" applyFont="1" applyFill="1" applyBorder="1" applyAlignment="1">
      <alignment horizontal="center" vertical="center" wrapText="1"/>
    </xf>
    <xf numFmtId="0" fontId="57" fillId="0" borderId="0" xfId="0" applyFont="1" applyAlignment="1">
      <alignment horizontal="center" vertical="center"/>
    </xf>
    <xf numFmtId="0" fontId="59" fillId="2" borderId="3" xfId="0" applyFont="1" applyFill="1" applyBorder="1" applyAlignment="1">
      <alignment horizontal="left" vertical="center" wrapText="1"/>
    </xf>
    <xf numFmtId="0" fontId="59" fillId="0" borderId="0" xfId="0" applyFont="1" applyAlignment="1">
      <alignment vertical="center"/>
    </xf>
    <xf numFmtId="0" fontId="58" fillId="2" borderId="3" xfId="0" applyFont="1" applyFill="1" applyBorder="1" applyAlignment="1">
      <alignment horizontal="left" vertical="center" wrapText="1"/>
    </xf>
    <xf numFmtId="0" fontId="41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15" fillId="5" borderId="0" xfId="0" applyFont="1" applyFill="1" applyAlignment="1">
      <alignment horizontal="left" vertical="center" wrapText="1"/>
    </xf>
    <xf numFmtId="0" fontId="8" fillId="5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right" vertical="center"/>
    </xf>
    <xf numFmtId="0" fontId="14" fillId="5" borderId="0" xfId="0" applyFont="1" applyFill="1" applyAlignment="1">
      <alignment horizontal="center" vertical="top"/>
    </xf>
    <xf numFmtId="0" fontId="14" fillId="2" borderId="0" xfId="0" applyFont="1" applyFill="1" applyAlignment="1">
      <alignment horizontal="center" vertical="top"/>
    </xf>
    <xf numFmtId="0" fontId="6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18" fillId="2" borderId="2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6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61" fillId="0" borderId="0" xfId="0" applyFont="1" applyAlignment="1">
      <alignment vertical="center"/>
    </xf>
    <xf numFmtId="1" fontId="41" fillId="0" borderId="0" xfId="0" applyNumberFormat="1" applyFont="1" applyAlignment="1">
      <alignment horizontal="center" vertical="center"/>
    </xf>
    <xf numFmtId="0" fontId="63" fillId="2" borderId="0" xfId="0" applyFont="1" applyFill="1" applyAlignment="1">
      <alignment horizontal="right" vertical="center"/>
    </xf>
    <xf numFmtId="165" fontId="53" fillId="2" borderId="0" xfId="0" applyNumberFormat="1" applyFont="1" applyFill="1" applyAlignment="1">
      <alignment vertical="center"/>
    </xf>
    <xf numFmtId="0" fontId="53" fillId="2" borderId="0" xfId="0" applyFont="1" applyFill="1" applyAlignment="1">
      <alignment vertical="center"/>
    </xf>
    <xf numFmtId="0" fontId="64" fillId="4" borderId="0" xfId="0" applyFont="1" applyFill="1" applyAlignment="1">
      <alignment horizontal="right" vertical="center"/>
    </xf>
    <xf numFmtId="14" fontId="41" fillId="0" borderId="0" xfId="0" applyNumberFormat="1" applyFont="1" applyAlignment="1">
      <alignment horizontal="center" vertical="top"/>
    </xf>
    <xf numFmtId="0" fontId="2" fillId="2" borderId="2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5" borderId="2" xfId="0" applyFont="1" applyFill="1" applyBorder="1" applyAlignment="1">
      <alignment vertical="top"/>
    </xf>
    <xf numFmtId="0" fontId="2" fillId="5" borderId="0" xfId="0" applyFont="1" applyFill="1" applyAlignment="1">
      <alignment vertical="top"/>
    </xf>
    <xf numFmtId="0" fontId="2" fillId="5" borderId="2" xfId="0" applyFont="1" applyFill="1" applyBorder="1" applyAlignment="1">
      <alignment vertical="center"/>
    </xf>
    <xf numFmtId="0" fontId="2" fillId="5" borderId="0" xfId="0" applyFont="1" applyFill="1" applyAlignment="1">
      <alignment vertical="center"/>
    </xf>
    <xf numFmtId="0" fontId="2" fillId="5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right" vertical="top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65" fillId="2" borderId="0" xfId="0" applyFont="1" applyFill="1" applyAlignment="1">
      <alignment horizontal="center" vertical="center"/>
    </xf>
    <xf numFmtId="0" fontId="66" fillId="2" borderId="0" xfId="0" applyFont="1" applyFill="1" applyAlignment="1">
      <alignment horizontal="center" vertical="center"/>
    </xf>
    <xf numFmtId="0" fontId="67" fillId="2" borderId="0" xfId="0" applyFont="1" applyFill="1" applyAlignment="1">
      <alignment vertical="center"/>
    </xf>
    <xf numFmtId="0" fontId="68" fillId="2" borderId="0" xfId="0" applyFont="1" applyFill="1" applyAlignment="1">
      <alignment horizontal="center" vertical="center"/>
    </xf>
    <xf numFmtId="0" fontId="69" fillId="2" borderId="0" xfId="0" applyFont="1" applyFill="1" applyAlignment="1">
      <alignment horizontal="right" vertical="center"/>
    </xf>
    <xf numFmtId="0" fontId="70" fillId="2" borderId="0" xfId="0" applyFont="1" applyFill="1" applyAlignment="1">
      <alignment horizontal="center" vertical="top"/>
    </xf>
    <xf numFmtId="0" fontId="70" fillId="0" borderId="0" xfId="0" applyFont="1" applyAlignment="1">
      <alignment vertical="top"/>
    </xf>
    <xf numFmtId="165" fontId="70" fillId="2" borderId="0" xfId="0" applyNumberFormat="1" applyFont="1" applyFill="1" applyAlignment="1">
      <alignment vertical="top"/>
    </xf>
    <xf numFmtId="0" fontId="70" fillId="2" borderId="0" xfId="0" applyFont="1" applyFill="1" applyAlignment="1">
      <alignment vertical="top"/>
    </xf>
    <xf numFmtId="0" fontId="70" fillId="5" borderId="0" xfId="0" applyFont="1" applyFill="1" applyAlignment="1">
      <alignment vertical="top"/>
    </xf>
    <xf numFmtId="0" fontId="74" fillId="0" borderId="0" xfId="0" applyFont="1" applyAlignment="1">
      <alignment vertical="center"/>
    </xf>
    <xf numFmtId="0" fontId="74" fillId="0" borderId="0" xfId="0" applyFont="1" applyAlignment="1">
      <alignment horizontal="left" vertical="center"/>
    </xf>
    <xf numFmtId="0" fontId="74" fillId="0" borderId="0" xfId="0" applyFont="1" applyAlignment="1">
      <alignment horizontal="center" vertical="center"/>
    </xf>
    <xf numFmtId="0" fontId="72" fillId="2" borderId="2" xfId="0" applyFont="1" applyFill="1" applyBorder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72" fillId="2" borderId="0" xfId="0" applyFont="1" applyFill="1" applyAlignment="1">
      <alignment vertical="center"/>
    </xf>
    <xf numFmtId="0" fontId="75" fillId="2" borderId="0" xfId="0" applyFont="1" applyFill="1" applyAlignment="1">
      <alignment horizontal="right" vertical="center"/>
    </xf>
    <xf numFmtId="0" fontId="72" fillId="0" borderId="0" xfId="0" applyFont="1" applyAlignment="1">
      <alignment vertical="center"/>
    </xf>
    <xf numFmtId="0" fontId="30" fillId="2" borderId="2" xfId="0" applyFont="1" applyFill="1" applyBorder="1" applyAlignment="1">
      <alignment vertical="center"/>
    </xf>
    <xf numFmtId="0" fontId="30" fillId="2" borderId="0" xfId="0" applyFont="1" applyFill="1" applyAlignment="1">
      <alignment vertical="center"/>
    </xf>
    <xf numFmtId="0" fontId="30" fillId="2" borderId="0" xfId="0" applyFont="1" applyFill="1" applyAlignment="1">
      <alignment horizontal="right" vertical="center"/>
    </xf>
    <xf numFmtId="0" fontId="30" fillId="2" borderId="0" xfId="0" quotePrefix="1" applyFont="1" applyFill="1" applyAlignment="1">
      <alignment horizontal="center" vertical="center"/>
    </xf>
    <xf numFmtId="0" fontId="30" fillId="2" borderId="0" xfId="0" quotePrefix="1" applyFont="1" applyFill="1" applyAlignment="1">
      <alignment horizontal="right" vertical="center"/>
    </xf>
    <xf numFmtId="0" fontId="30" fillId="2" borderId="0" xfId="0" applyFont="1" applyFill="1" applyAlignment="1">
      <alignment horizontal="center" vertical="center"/>
    </xf>
    <xf numFmtId="0" fontId="76" fillId="2" borderId="0" xfId="0" applyFont="1" applyFill="1" applyAlignment="1">
      <alignment horizontal="right" vertical="center"/>
    </xf>
    <xf numFmtId="0" fontId="30" fillId="2" borderId="2" xfId="0" applyFont="1" applyFill="1" applyBorder="1" applyAlignment="1">
      <alignment horizontal="left" vertical="center"/>
    </xf>
    <xf numFmtId="0" fontId="30" fillId="5" borderId="0" xfId="0" applyFont="1" applyFill="1" applyAlignment="1">
      <alignment horizontal="center" vertical="center"/>
    </xf>
    <xf numFmtId="0" fontId="30" fillId="5" borderId="0" xfId="0" applyFont="1" applyFill="1" applyAlignment="1">
      <alignment vertical="center"/>
    </xf>
    <xf numFmtId="0" fontId="79" fillId="2" borderId="0" xfId="0" applyFont="1" applyFill="1" applyAlignment="1">
      <alignment vertical="center"/>
    </xf>
    <xf numFmtId="0" fontId="78" fillId="2" borderId="0" xfId="0" applyFont="1" applyFill="1" applyAlignment="1">
      <alignment vertical="center" wrapText="1"/>
    </xf>
    <xf numFmtId="0" fontId="81" fillId="2" borderId="2" xfId="0" applyFont="1" applyFill="1" applyBorder="1" applyAlignment="1">
      <alignment vertical="center"/>
    </xf>
    <xf numFmtId="0" fontId="81" fillId="2" borderId="0" xfId="0" applyFont="1" applyFill="1" applyAlignment="1">
      <alignment vertical="center"/>
    </xf>
    <xf numFmtId="0" fontId="30" fillId="2" borderId="0" xfId="0" applyFont="1" applyFill="1" applyAlignment="1">
      <alignment horizontal="center" vertical="top"/>
    </xf>
    <xf numFmtId="0" fontId="30" fillId="5" borderId="2" xfId="0" applyFont="1" applyFill="1" applyBorder="1" applyAlignment="1">
      <alignment vertical="center"/>
    </xf>
    <xf numFmtId="0" fontId="82" fillId="2" borderId="0" xfId="0" applyFont="1" applyFill="1" applyAlignment="1">
      <alignment vertical="center"/>
    </xf>
    <xf numFmtId="0" fontId="30" fillId="5" borderId="2" xfId="0" applyFont="1" applyFill="1" applyBorder="1" applyAlignment="1">
      <alignment vertical="center" wrapText="1"/>
    </xf>
    <xf numFmtId="0" fontId="30" fillId="5" borderId="0" xfId="0" applyFont="1" applyFill="1" applyAlignment="1">
      <alignment vertical="center" wrapText="1"/>
    </xf>
    <xf numFmtId="0" fontId="82" fillId="2" borderId="0" xfId="0" applyFont="1" applyFill="1" applyAlignment="1">
      <alignment vertical="center" wrapText="1"/>
    </xf>
    <xf numFmtId="0" fontId="30" fillId="5" borderId="2" xfId="0" applyFont="1" applyFill="1" applyBorder="1"/>
    <xf numFmtId="0" fontId="30" fillId="5" borderId="0" xfId="0" applyFont="1" applyFill="1"/>
    <xf numFmtId="0" fontId="30" fillId="5" borderId="0" xfId="0" applyFont="1" applyFill="1" applyAlignment="1" applyProtection="1">
      <alignment horizontal="center"/>
      <protection hidden="1"/>
    </xf>
    <xf numFmtId="166" fontId="25" fillId="2" borderId="0" xfId="0" applyNumberFormat="1" applyFont="1" applyFill="1" applyProtection="1">
      <protection hidden="1"/>
    </xf>
    <xf numFmtId="0" fontId="30" fillId="2" borderId="0" xfId="0" applyFont="1" applyFill="1" applyAlignment="1">
      <alignment wrapText="1"/>
    </xf>
    <xf numFmtId="0" fontId="78" fillId="2" borderId="0" xfId="0" applyFont="1" applyFill="1" applyAlignment="1">
      <alignment horizontal="center" vertical="top" wrapText="1"/>
    </xf>
    <xf numFmtId="0" fontId="30" fillId="2" borderId="2" xfId="0" applyFont="1" applyFill="1" applyBorder="1"/>
    <xf numFmtId="0" fontId="30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top"/>
    </xf>
    <xf numFmtId="0" fontId="83" fillId="0" borderId="0" xfId="0" applyFont="1" applyAlignment="1">
      <alignment horizontal="right" vertical="center"/>
    </xf>
    <xf numFmtId="0" fontId="30" fillId="0" borderId="0" xfId="0" applyFont="1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2" fillId="5" borderId="11" xfId="0" applyFont="1" applyFill="1" applyBorder="1" applyAlignment="1">
      <alignment horizontal="center" vertical="center"/>
    </xf>
    <xf numFmtId="0" fontId="84" fillId="2" borderId="0" xfId="0" applyFont="1" applyFill="1" applyAlignment="1">
      <alignment vertical="top"/>
    </xf>
    <xf numFmtId="0" fontId="84" fillId="2" borderId="0" xfId="0" applyFont="1" applyFill="1" applyAlignment="1">
      <alignment vertical="center"/>
    </xf>
    <xf numFmtId="0" fontId="86" fillId="5" borderId="0" xfId="0" applyFont="1" applyFill="1" applyAlignment="1">
      <alignment horizontal="right" vertical="top"/>
    </xf>
    <xf numFmtId="0" fontId="25" fillId="2" borderId="0" xfId="0" applyFont="1" applyFill="1" applyAlignment="1">
      <alignment vertical="center"/>
    </xf>
    <xf numFmtId="0" fontId="25" fillId="2" borderId="0" xfId="0" applyFont="1" applyFill="1" applyAlignment="1">
      <alignment horizontal="center" vertical="center"/>
    </xf>
    <xf numFmtId="0" fontId="25" fillId="5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right" vertical="center"/>
    </xf>
    <xf numFmtId="0" fontId="87" fillId="2" borderId="0" xfId="0" applyFont="1" applyFill="1" applyAlignment="1">
      <alignment horizontal="right" vertical="center"/>
    </xf>
    <xf numFmtId="0" fontId="85" fillId="2" borderId="0" xfId="0" applyFont="1" applyFill="1" applyAlignment="1">
      <alignment horizontal="left" vertical="top" wrapText="1"/>
    </xf>
    <xf numFmtId="0" fontId="24" fillId="2" borderId="3" xfId="0" applyFont="1" applyFill="1" applyBorder="1" applyAlignment="1">
      <alignment horizontal="center" vertical="center"/>
    </xf>
    <xf numFmtId="0" fontId="77" fillId="2" borderId="0" xfId="0" applyFont="1" applyFill="1" applyAlignment="1">
      <alignment horizontal="center" wrapText="1"/>
    </xf>
    <xf numFmtId="0" fontId="34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8" fillId="2" borderId="0" xfId="0" applyFont="1" applyFill="1" applyAlignment="1">
      <alignment horizontal="center" vertical="center" wrapText="1"/>
    </xf>
    <xf numFmtId="0" fontId="78" fillId="2" borderId="0" xfId="0" applyFont="1" applyFill="1" applyAlignment="1">
      <alignment horizontal="center" vertical="top"/>
    </xf>
    <xf numFmtId="0" fontId="89" fillId="2" borderId="0" xfId="0" applyFont="1" applyFill="1" applyAlignment="1">
      <alignment horizontal="left" vertical="center" wrapText="1"/>
    </xf>
    <xf numFmtId="0" fontId="30" fillId="5" borderId="0" xfId="0" applyFont="1" applyFill="1" applyAlignment="1">
      <alignment horizontal="left" vertical="center" shrinkToFit="1"/>
    </xf>
    <xf numFmtId="0" fontId="72" fillId="5" borderId="0" xfId="0" applyFont="1" applyFill="1" applyAlignment="1">
      <alignment vertical="center"/>
    </xf>
    <xf numFmtId="0" fontId="78" fillId="2" borderId="16" xfId="0" applyFont="1" applyFill="1" applyBorder="1" applyAlignment="1">
      <alignment horizontal="center" vertical="center" wrapText="1"/>
    </xf>
    <xf numFmtId="0" fontId="78" fillId="2" borderId="17" xfId="0" applyFont="1" applyFill="1" applyBorder="1" applyAlignment="1">
      <alignment horizontal="center" vertical="top" wrapText="1"/>
    </xf>
    <xf numFmtId="0" fontId="78" fillId="2" borderId="16" xfId="0" applyFont="1" applyFill="1" applyBorder="1" applyAlignment="1">
      <alignment horizontal="center" vertical="top" wrapText="1"/>
    </xf>
    <xf numFmtId="0" fontId="30" fillId="2" borderId="17" xfId="0" applyFont="1" applyFill="1" applyBorder="1" applyAlignment="1">
      <alignment wrapText="1"/>
    </xf>
    <xf numFmtId="0" fontId="30" fillId="2" borderId="16" xfId="0" applyFont="1" applyFill="1" applyBorder="1" applyAlignment="1">
      <alignment wrapText="1"/>
    </xf>
    <xf numFmtId="0" fontId="30" fillId="2" borderId="18" xfId="0" applyFont="1" applyFill="1" applyBorder="1" applyAlignment="1">
      <alignment wrapText="1"/>
    </xf>
    <xf numFmtId="0" fontId="30" fillId="2" borderId="19" xfId="0" applyFont="1" applyFill="1" applyBorder="1" applyAlignment="1">
      <alignment wrapText="1"/>
    </xf>
    <xf numFmtId="0" fontId="30" fillId="2" borderId="21" xfId="0" applyFont="1" applyFill="1" applyBorder="1" applyAlignment="1">
      <alignment wrapText="1"/>
    </xf>
    <xf numFmtId="0" fontId="30" fillId="2" borderId="16" xfId="0" applyFont="1" applyFill="1" applyBorder="1" applyAlignment="1" applyProtection="1">
      <alignment horizontal="center"/>
      <protection hidden="1"/>
    </xf>
    <xf numFmtId="0" fontId="30" fillId="2" borderId="17" xfId="0" applyFont="1" applyFill="1" applyBorder="1" applyAlignment="1" applyProtection="1">
      <alignment horizontal="center"/>
      <protection hidden="1"/>
    </xf>
    <xf numFmtId="0" fontId="30" fillId="2" borderId="20" xfId="0" applyFont="1" applyFill="1" applyBorder="1" applyAlignment="1">
      <alignment wrapText="1"/>
    </xf>
    <xf numFmtId="0" fontId="72" fillId="2" borderId="13" xfId="0" applyFont="1" applyFill="1" applyBorder="1" applyAlignment="1" applyProtection="1">
      <alignment horizontal="center" vertical="center"/>
      <protection locked="0"/>
    </xf>
    <xf numFmtId="0" fontId="30" fillId="2" borderId="13" xfId="0" applyFont="1" applyFill="1" applyBorder="1" applyAlignment="1">
      <alignment vertical="center"/>
    </xf>
    <xf numFmtId="0" fontId="30" fillId="6" borderId="0" xfId="0" applyFont="1" applyFill="1" applyAlignment="1">
      <alignment horizontal="center" vertical="top"/>
    </xf>
    <xf numFmtId="0" fontId="30" fillId="6" borderId="0" xfId="0" applyFont="1" applyFill="1" applyAlignment="1">
      <alignment vertical="center"/>
    </xf>
    <xf numFmtId="0" fontId="30" fillId="6" borderId="0" xfId="0" applyFont="1" applyFill="1" applyAlignment="1">
      <alignment horizontal="center" vertical="center"/>
    </xf>
    <xf numFmtId="0" fontId="72" fillId="6" borderId="0" xfId="0" applyFont="1" applyFill="1" applyAlignment="1">
      <alignment horizontal="right" vertical="center"/>
    </xf>
    <xf numFmtId="0" fontId="30" fillId="6" borderId="22" xfId="0" applyFont="1" applyFill="1" applyBorder="1" applyAlignment="1">
      <alignment horizontal="left" shrinkToFit="1"/>
    </xf>
    <xf numFmtId="0" fontId="84" fillId="6" borderId="13" xfId="0" applyFont="1" applyFill="1" applyBorder="1" applyAlignment="1">
      <alignment horizontal="center" vertical="center" shrinkToFit="1"/>
    </xf>
    <xf numFmtId="0" fontId="72" fillId="6" borderId="13" xfId="0" applyFont="1" applyFill="1" applyBorder="1" applyAlignment="1">
      <alignment horizontal="center" vertical="center" shrinkToFit="1"/>
    </xf>
    <xf numFmtId="0" fontId="78" fillId="2" borderId="14" xfId="0" applyFont="1" applyFill="1" applyBorder="1" applyAlignment="1">
      <alignment horizontal="center" vertical="center" wrapText="1"/>
    </xf>
    <xf numFmtId="0" fontId="78" fillId="2" borderId="10" xfId="0" applyFont="1" applyFill="1" applyBorder="1" applyAlignment="1">
      <alignment horizontal="center" vertical="center" wrapText="1"/>
    </xf>
    <xf numFmtId="0" fontId="78" fillId="2" borderId="15" xfId="0" applyFont="1" applyFill="1" applyBorder="1" applyAlignment="1">
      <alignment horizontal="center" vertical="center" wrapText="1"/>
    </xf>
    <xf numFmtId="0" fontId="88" fillId="2" borderId="0" xfId="0" applyFont="1" applyFill="1" applyAlignment="1">
      <alignment horizontal="left" vertical="top" wrapText="1"/>
    </xf>
    <xf numFmtId="0" fontId="73" fillId="5" borderId="12" xfId="0" applyFont="1" applyFill="1" applyBorder="1" applyAlignment="1">
      <alignment horizontal="left" vertical="center" wrapText="1"/>
    </xf>
    <xf numFmtId="0" fontId="71" fillId="5" borderId="12" xfId="0" applyFont="1" applyFill="1" applyBorder="1" applyAlignment="1">
      <alignment horizontal="left" vertical="center" wrapText="1"/>
    </xf>
    <xf numFmtId="164" fontId="25" fillId="2" borderId="6" xfId="0" applyNumberFormat="1" applyFont="1" applyFill="1" applyBorder="1" applyAlignment="1" applyProtection="1">
      <alignment horizontal="center" vertical="center"/>
      <protection locked="0"/>
    </xf>
    <xf numFmtId="164" fontId="25" fillId="2" borderId="4" xfId="0" applyNumberFormat="1" applyFont="1" applyFill="1" applyBorder="1" applyAlignment="1" applyProtection="1">
      <alignment horizontal="center" vertical="center"/>
      <protection locked="0"/>
    </xf>
    <xf numFmtId="164" fontId="25" fillId="2" borderId="23" xfId="0" applyNumberFormat="1" applyFont="1" applyFill="1" applyBorder="1" applyAlignment="1" applyProtection="1">
      <alignment horizontal="center" vertical="center"/>
      <protection locked="0"/>
    </xf>
    <xf numFmtId="165" fontId="25" fillId="2" borderId="13" xfId="0" applyNumberFormat="1" applyFont="1" applyFill="1" applyBorder="1" applyAlignment="1" applyProtection="1">
      <alignment horizontal="center" vertical="center"/>
      <protection locked="0"/>
    </xf>
    <xf numFmtId="0" fontId="92" fillId="0" borderId="6" xfId="2" applyFont="1" applyBorder="1"/>
    <xf numFmtId="0" fontId="88" fillId="0" borderId="4" xfId="0" applyFont="1" applyBorder="1"/>
    <xf numFmtId="0" fontId="88" fillId="0" borderId="23" xfId="0" applyFont="1" applyBorder="1"/>
    <xf numFmtId="0" fontId="77" fillId="2" borderId="0" xfId="0" applyFont="1" applyFill="1" applyAlignment="1">
      <alignment horizontal="center" vertical="top"/>
    </xf>
    <xf numFmtId="165" fontId="25" fillId="0" borderId="13" xfId="0" applyNumberFormat="1" applyFont="1" applyBorder="1" applyAlignment="1" applyProtection="1">
      <alignment horizontal="center" vertical="center"/>
      <protection locked="0"/>
    </xf>
    <xf numFmtId="0" fontId="62" fillId="2" borderId="0" xfId="0" applyFont="1" applyFill="1" applyAlignment="1">
      <alignment horizontal="left" vertical="top" wrapText="1"/>
    </xf>
    <xf numFmtId="0" fontId="27" fillId="2" borderId="0" xfId="0" applyFont="1" applyFill="1" applyAlignment="1">
      <alignment horizontal="left" vertical="top" wrapText="1"/>
    </xf>
    <xf numFmtId="0" fontId="84" fillId="2" borderId="0" xfId="0" applyFont="1" applyFill="1" applyAlignment="1">
      <alignment horizontal="center" vertical="top" wrapText="1"/>
    </xf>
    <xf numFmtId="0" fontId="76" fillId="2" borderId="13" xfId="0" applyFont="1" applyFill="1" applyBorder="1" applyAlignment="1" applyProtection="1">
      <alignment horizontal="center" vertical="center"/>
      <protection locked="0" hidden="1"/>
    </xf>
    <xf numFmtId="164" fontId="25" fillId="2" borderId="13" xfId="0" applyNumberFormat="1" applyFont="1" applyFill="1" applyBorder="1" applyAlignment="1" applyProtection="1">
      <alignment horizontal="center" vertical="center"/>
      <protection locked="0"/>
    </xf>
    <xf numFmtId="0" fontId="58" fillId="2" borderId="8" xfId="0" applyFont="1" applyFill="1" applyBorder="1" applyAlignment="1">
      <alignment horizontal="left" vertical="center"/>
    </xf>
    <xf numFmtId="166" fontId="30" fillId="2" borderId="0" xfId="0" applyNumberFormat="1" applyFont="1" applyFill="1" applyAlignment="1" applyProtection="1">
      <alignment horizontal="left"/>
      <protection hidden="1"/>
    </xf>
    <xf numFmtId="0" fontId="2" fillId="0" borderId="4" xfId="0" applyFont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14" fontId="25" fillId="5" borderId="13" xfId="0" applyNumberFormat="1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>
      <alignment horizontal="center" vertical="center"/>
    </xf>
    <xf numFmtId="0" fontId="30" fillId="2" borderId="9" xfId="0" applyFont="1" applyFill="1" applyBorder="1" applyAlignment="1">
      <alignment horizontal="center" vertical="top"/>
    </xf>
    <xf numFmtId="49" fontId="25" fillId="2" borderId="13" xfId="0" applyNumberFormat="1" applyFont="1" applyFill="1" applyBorder="1" applyAlignment="1" applyProtection="1">
      <alignment horizontal="center" vertical="center"/>
      <protection locked="0"/>
    </xf>
    <xf numFmtId="0" fontId="25" fillId="2" borderId="13" xfId="0" applyFont="1" applyFill="1" applyBorder="1" applyAlignment="1" applyProtection="1">
      <alignment horizontal="left" vertical="center" indent="1"/>
      <protection locked="0"/>
    </xf>
    <xf numFmtId="0" fontId="91" fillId="7" borderId="13" xfId="1" applyFont="1" applyBorder="1" applyAlignment="1" applyProtection="1">
      <alignment horizontal="left" vertical="center" indent="1"/>
      <protection locked="0"/>
    </xf>
    <xf numFmtId="0" fontId="25" fillId="0" borderId="13" xfId="0" applyFont="1" applyBorder="1" applyAlignment="1" applyProtection="1">
      <alignment horizontal="center" vertical="center"/>
      <protection locked="0"/>
    </xf>
    <xf numFmtId="0" fontId="30" fillId="2" borderId="0" xfId="0" applyFont="1" applyFill="1" applyAlignment="1">
      <alignment horizontal="center"/>
    </xf>
    <xf numFmtId="0" fontId="78" fillId="2" borderId="16" xfId="0" applyFont="1" applyFill="1" applyBorder="1" applyAlignment="1">
      <alignment horizontal="center" vertical="center" wrapText="1"/>
    </xf>
    <xf numFmtId="0" fontId="78" fillId="2" borderId="0" xfId="0" applyFont="1" applyFill="1" applyAlignment="1">
      <alignment horizontal="center" vertical="center" wrapText="1"/>
    </xf>
    <xf numFmtId="0" fontId="78" fillId="2" borderId="17" xfId="0" applyFont="1" applyFill="1" applyBorder="1" applyAlignment="1">
      <alignment horizontal="center" vertical="center" wrapText="1"/>
    </xf>
    <xf numFmtId="0" fontId="77" fillId="2" borderId="0" xfId="0" applyFont="1" applyFill="1" applyAlignment="1">
      <alignment horizontal="center" wrapText="1"/>
    </xf>
    <xf numFmtId="0" fontId="77" fillId="2" borderId="20" xfId="0" applyFont="1" applyFill="1" applyBorder="1" applyAlignment="1">
      <alignment horizontal="center" wrapText="1"/>
    </xf>
    <xf numFmtId="0" fontId="78" fillId="2" borderId="20" xfId="0" applyFont="1" applyFill="1" applyBorder="1" applyAlignment="1">
      <alignment horizontal="center" vertical="center"/>
    </xf>
    <xf numFmtId="0" fontId="93" fillId="2" borderId="0" xfId="0" applyFont="1" applyFill="1" applyAlignment="1">
      <alignment horizontal="center" vertical="center" wrapText="1"/>
    </xf>
    <xf numFmtId="0" fontId="32" fillId="0" borderId="3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0" fillId="2" borderId="24" xfId="0" applyFont="1" applyFill="1" applyBorder="1" applyAlignment="1">
      <alignment vertical="center"/>
    </xf>
    <xf numFmtId="0" fontId="30" fillId="6" borderId="25" xfId="0" applyFont="1" applyFill="1" applyBorder="1" applyAlignment="1" applyProtection="1">
      <alignment vertical="center"/>
      <protection locked="0"/>
    </xf>
    <xf numFmtId="0" fontId="30" fillId="6" borderId="26" xfId="0" applyFont="1" applyFill="1" applyBorder="1" applyAlignment="1" applyProtection="1">
      <alignment vertical="center"/>
      <protection locked="0"/>
    </xf>
    <xf numFmtId="0" fontId="30" fillId="6" borderId="27" xfId="0" applyFont="1" applyFill="1" applyBorder="1" applyAlignment="1" applyProtection="1">
      <alignment vertical="center"/>
      <protection locked="0"/>
    </xf>
    <xf numFmtId="0" fontId="2" fillId="2" borderId="28" xfId="0" applyFont="1" applyFill="1" applyBorder="1" applyAlignment="1">
      <alignment vertical="center"/>
    </xf>
  </cellXfs>
  <cellStyles count="3">
    <cellStyle name="20% - Cor1" xfId="1" builtinId="30"/>
    <cellStyle name="Hiperligação" xfId="2" builtinId="8"/>
    <cellStyle name="Normal" xfId="0" builtinId="0"/>
  </cellStyles>
  <dxfs count="16">
    <dxf>
      <fill>
        <patternFill>
          <bgColor indexed="26"/>
        </patternFill>
      </fill>
    </dxf>
    <dxf>
      <fill>
        <patternFill patternType="lightGray">
          <fgColor indexed="31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theme="4" tint="0.79998168889431442"/>
        </patternFill>
      </fill>
    </dxf>
    <dxf>
      <font>
        <color rgb="FF002060"/>
      </font>
      <fill>
        <patternFill>
          <bgColor theme="4" tint="0.79998168889431442"/>
        </patternFill>
      </fill>
    </dxf>
    <dxf>
      <font>
        <color rgb="FF002060"/>
      </font>
      <fill>
        <patternFill>
          <bgColor theme="4" tint="0.79998168889431442"/>
        </patternFill>
      </fill>
    </dxf>
    <dxf>
      <font>
        <strike val="0"/>
        <color rgb="FF002060"/>
      </font>
      <fill>
        <patternFill>
          <bgColor theme="4" tint="0.79998168889431442"/>
        </patternFill>
      </fill>
    </dxf>
    <dxf>
      <font>
        <strike val="0"/>
        <condense val="0"/>
        <extend val="0"/>
        <color indexed="10"/>
      </font>
    </dxf>
    <dxf>
      <font>
        <color theme="0"/>
      </font>
    </dxf>
    <dxf>
      <font>
        <color rgb="FFFF0000"/>
      </font>
    </dxf>
    <dxf>
      <font>
        <color theme="0"/>
      </font>
    </dxf>
    <dxf>
      <fill>
        <patternFill>
          <bgColor theme="4" tint="0.79998168889431442"/>
        </patternFill>
      </fill>
    </dxf>
    <dxf>
      <fill>
        <patternFill>
          <bgColor indexed="26"/>
        </patternFill>
      </fill>
    </dxf>
    <dxf>
      <font>
        <color rgb="FF002060"/>
      </font>
      <fill>
        <patternFill>
          <bgColor theme="4" tint="0.79998168889431442"/>
        </patternFill>
      </fill>
    </dxf>
    <dxf>
      <font>
        <strike val="0"/>
        <color rgb="FF002060"/>
      </font>
      <fill>
        <patternFill>
          <bgColor theme="4" tint="0.79998168889431442"/>
        </patternFill>
      </fill>
    </dxf>
  </dxfs>
  <tableStyles count="0" defaultTableStyle="TableStyleMedium9" defaultPivotStyle="PivotStyleLight16"/>
  <colors>
    <mruColors>
      <color rgb="FF993300"/>
      <color rgb="FF3333CC"/>
      <color rgb="FF0000FF"/>
      <color rgb="FFFF0000"/>
      <color rgb="FF800000"/>
      <color rgb="FF6666FF"/>
      <color rgb="FF9999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291703</xdr:colOff>
      <xdr:row>3</xdr:row>
      <xdr:rowOff>29766</xdr:rowOff>
    </xdr:from>
    <xdr:to>
      <xdr:col>12</xdr:col>
      <xdr:colOff>23522</xdr:colOff>
      <xdr:row>8</xdr:row>
      <xdr:rowOff>136923</xdr:rowOff>
    </xdr:to>
    <xdr:pic>
      <xdr:nvPicPr>
        <xdr:cNvPr id="3" name="Imagem 2" descr="cfae.wmf">
          <a:extLst>
            <a:ext uri="{FF2B5EF4-FFF2-40B4-BE49-F238E27FC236}">
              <a16:creationId xmlns:a16="http://schemas.microsoft.com/office/drawing/2014/main" id="{E63D1112-0467-475D-A240-DA264A42343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91828" y="571500"/>
          <a:ext cx="1958288" cy="1250157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13011</xdr:colOff>
      <xdr:row>6</xdr:row>
      <xdr:rowOff>218183</xdr:rowOff>
    </xdr:from>
    <xdr:to>
      <xdr:col>11</xdr:col>
      <xdr:colOff>166327</xdr:colOff>
      <xdr:row>8</xdr:row>
      <xdr:rowOff>209425</xdr:rowOff>
    </xdr:to>
    <xdr:pic>
      <xdr:nvPicPr>
        <xdr:cNvPr id="5" name="Imagem 4" descr="Resultado de imagem para ministerio educação portugal">
          <a:extLst>
            <a:ext uri="{FF2B5EF4-FFF2-40B4-BE49-F238E27FC236}">
              <a16:creationId xmlns:a16="http://schemas.microsoft.com/office/drawing/2014/main" id="{3150B034-EB32-4028-B4C3-AD19FBA5A4B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6636" y="1611214"/>
          <a:ext cx="867691" cy="2829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Amarelo-esverdeado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autoPageBreaks="0" fitToPage="1"/>
  </sheetPr>
  <dimension ref="A1:FG851"/>
  <sheetViews>
    <sheetView showGridLines="0" tabSelected="1" showOutlineSymbols="0" topLeftCell="A10" zoomScale="160" zoomScaleNormal="160" workbookViewId="0">
      <selection activeCell="H43" sqref="H43"/>
    </sheetView>
  </sheetViews>
  <sheetFormatPr defaultColWidth="2.7109375" defaultRowHeight="25.5" customHeight="1" x14ac:dyDescent="0.2"/>
  <cols>
    <col min="1" max="1" width="3.85546875" style="1" customWidth="1"/>
    <col min="2" max="2" width="8.28515625" style="1" customWidth="1"/>
    <col min="3" max="3" width="8.7109375" style="1" customWidth="1"/>
    <col min="4" max="6" width="2.85546875" style="1" customWidth="1"/>
    <col min="7" max="12" width="2.7109375" style="1" customWidth="1"/>
    <col min="13" max="14" width="2.7109375" style="7" customWidth="1"/>
    <col min="15" max="26" width="2.7109375" style="1" customWidth="1"/>
    <col min="27" max="27" width="3.28515625" style="1" customWidth="1"/>
    <col min="28" max="29" width="2.7109375" style="1" customWidth="1"/>
    <col min="30" max="31" width="2.7109375" style="28" customWidth="1"/>
    <col min="32" max="33" width="2.7109375" style="7" customWidth="1"/>
    <col min="34" max="37" width="2.7109375" style="1" customWidth="1"/>
    <col min="38" max="38" width="4" style="1" customWidth="1"/>
    <col min="39" max="39" width="6.42578125" style="82" customWidth="1"/>
    <col min="40" max="40" width="3.140625" style="82" customWidth="1"/>
    <col min="41" max="41" width="86.28515625" style="5" bestFit="1" customWidth="1"/>
    <col min="42" max="42" width="2.85546875" style="6" customWidth="1"/>
    <col min="43" max="45" width="3.140625" style="6" bestFit="1" customWidth="1"/>
    <col min="46" max="46" width="2.7109375" style="6" bestFit="1" customWidth="1"/>
    <col min="47" max="47" width="21.5703125" style="6" bestFit="1" customWidth="1"/>
    <col min="48" max="48" width="3.5703125" style="6" bestFit="1" customWidth="1"/>
    <col min="49" max="49" width="4.140625" style="6" bestFit="1" customWidth="1"/>
    <col min="50" max="50" width="3" style="6" bestFit="1" customWidth="1"/>
    <col min="51" max="52" width="7" style="1" customWidth="1"/>
    <col min="53" max="53" width="6.140625" style="1" bestFit="1" customWidth="1"/>
    <col min="54" max="54" width="5.85546875" style="1" bestFit="1" customWidth="1"/>
    <col min="55" max="55" width="7" style="1" customWidth="1"/>
    <col min="56" max="56" width="35.85546875" style="7" bestFit="1" customWidth="1"/>
    <col min="57" max="57" width="15.85546875" style="1" bestFit="1" customWidth="1"/>
    <col min="58" max="58" width="17.28515625" style="1" bestFit="1" customWidth="1"/>
    <col min="59" max="59" width="6.140625" style="7" bestFit="1" customWidth="1"/>
    <col min="60" max="60" width="7.85546875" style="7" customWidth="1"/>
    <col min="61" max="61" width="16.85546875" style="1" customWidth="1"/>
    <col min="62" max="62" width="7" style="1" customWidth="1"/>
    <col min="63" max="63" width="12.42578125" style="1" bestFit="1" customWidth="1"/>
    <col min="64" max="64" width="15.5703125" style="1" bestFit="1" customWidth="1"/>
    <col min="65" max="65" width="14.28515625" style="1" bestFit="1" customWidth="1"/>
    <col min="66" max="66" width="7.85546875" style="1" bestFit="1" customWidth="1"/>
    <col min="67" max="67" width="13" style="1" customWidth="1"/>
    <col min="68" max="68" width="11.140625" style="1" bestFit="1" customWidth="1"/>
    <col min="69" max="69" width="15.85546875" style="1" customWidth="1"/>
    <col min="70" max="70" width="5.5703125" style="1" bestFit="1" customWidth="1"/>
    <col min="71" max="71" width="26.85546875" style="1" bestFit="1" customWidth="1"/>
    <col min="72" max="72" width="6.7109375" style="1" bestFit="1" customWidth="1"/>
    <col min="73" max="73" width="46.42578125" style="1" bestFit="1" customWidth="1"/>
    <col min="74" max="76" width="2.7109375" style="1" customWidth="1"/>
    <col min="77" max="77" width="5.85546875" style="7" bestFit="1" customWidth="1"/>
    <col min="78" max="79" width="25" style="8" bestFit="1" customWidth="1"/>
    <col min="80" max="80" width="37.5703125" style="8" bestFit="1" customWidth="1"/>
    <col min="81" max="81" width="18.42578125" style="8" bestFit="1" customWidth="1"/>
    <col min="82" max="82" width="17.7109375" style="8" bestFit="1" customWidth="1"/>
    <col min="83" max="83" width="17.85546875" style="8" customWidth="1"/>
    <col min="84" max="84" width="26.5703125" style="8" bestFit="1" customWidth="1"/>
    <col min="85" max="141" width="2.7109375" style="8" customWidth="1"/>
    <col min="142" max="16384" width="2.7109375" style="1"/>
  </cols>
  <sheetData>
    <row r="1" spans="2:141" ht="18" customHeight="1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4"/>
      <c r="AE1" s="4"/>
      <c r="AF1" s="3"/>
      <c r="AG1" s="3"/>
      <c r="AH1" s="2"/>
      <c r="AI1" s="2"/>
      <c r="AJ1" s="2"/>
      <c r="AK1" s="2"/>
      <c r="AL1" s="2"/>
    </row>
    <row r="2" spans="2:141" s="9" customFormat="1" ht="13.5" customHeight="1" x14ac:dyDescent="0.2">
      <c r="B2" s="131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284"/>
      <c r="AN2" s="82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7"/>
      <c r="BE2" s="1"/>
      <c r="BF2" s="1"/>
      <c r="BG2" s="7"/>
      <c r="BH2" s="7"/>
      <c r="BI2" s="1"/>
      <c r="BJ2" s="1"/>
      <c r="BK2" s="1"/>
      <c r="BL2" s="7"/>
      <c r="BM2" s="7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7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</row>
    <row r="3" spans="2:141" s="119" customFormat="1" ht="11.25" customHeight="1" x14ac:dyDescent="0.2">
      <c r="B3" s="120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264"/>
      <c r="AJ3" s="264"/>
      <c r="AK3" s="264"/>
      <c r="AL3" s="264"/>
      <c r="AM3" s="122"/>
      <c r="AN3" s="122"/>
      <c r="BD3" s="123"/>
      <c r="BG3" s="123"/>
      <c r="BH3" s="123"/>
      <c r="BL3" s="123"/>
      <c r="BM3" s="123"/>
      <c r="BY3" s="123"/>
      <c r="BZ3" s="124"/>
      <c r="CA3" s="124"/>
      <c r="CB3" s="124"/>
      <c r="CC3" s="124"/>
      <c r="CD3" s="124"/>
      <c r="CE3" s="124"/>
      <c r="CF3" s="124"/>
      <c r="CG3" s="124"/>
      <c r="CH3" s="124"/>
      <c r="CI3" s="124"/>
      <c r="CJ3" s="124"/>
      <c r="CK3" s="124"/>
      <c r="CL3" s="124"/>
      <c r="CM3" s="124"/>
      <c r="CN3" s="124"/>
      <c r="CO3" s="124"/>
      <c r="CP3" s="124"/>
      <c r="CQ3" s="124"/>
      <c r="CR3" s="124"/>
      <c r="CS3" s="124"/>
      <c r="CT3" s="124"/>
      <c r="CU3" s="124"/>
      <c r="CV3" s="124"/>
      <c r="CW3" s="124"/>
      <c r="CX3" s="124"/>
      <c r="CY3" s="124"/>
      <c r="CZ3" s="124"/>
      <c r="DA3" s="124"/>
      <c r="DB3" s="124"/>
      <c r="DC3" s="124"/>
      <c r="DD3" s="124"/>
      <c r="DE3" s="124"/>
      <c r="DF3" s="124"/>
      <c r="DG3" s="124"/>
      <c r="DH3" s="124"/>
      <c r="DI3" s="124"/>
      <c r="DJ3" s="124"/>
      <c r="DK3" s="124"/>
      <c r="DL3" s="124"/>
      <c r="DM3" s="124"/>
      <c r="DN3" s="124"/>
      <c r="DO3" s="124"/>
      <c r="DP3" s="124"/>
      <c r="DQ3" s="124"/>
      <c r="DR3" s="124"/>
      <c r="DS3" s="124"/>
      <c r="DT3" s="124"/>
      <c r="DU3" s="124"/>
      <c r="DV3" s="124"/>
      <c r="DW3" s="124"/>
      <c r="DX3" s="124"/>
      <c r="DY3" s="124"/>
      <c r="DZ3" s="124"/>
      <c r="EA3" s="124"/>
      <c r="EB3" s="124"/>
      <c r="EC3" s="124"/>
      <c r="ED3" s="124"/>
      <c r="EE3" s="124"/>
      <c r="EF3" s="124"/>
      <c r="EG3" s="124"/>
      <c r="EH3" s="124"/>
      <c r="EI3" s="124"/>
      <c r="EJ3" s="124"/>
      <c r="EK3" s="124"/>
    </row>
    <row r="4" spans="2:141" s="9" customFormat="1" ht="33" x14ac:dyDescent="0.2">
      <c r="B4" s="131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82"/>
      <c r="AN4" s="82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7"/>
      <c r="BE4" s="1"/>
      <c r="BF4" s="1"/>
      <c r="BG4" s="7"/>
      <c r="BH4" s="7"/>
      <c r="BI4" s="1"/>
      <c r="BJ4" s="1"/>
      <c r="BK4" s="1"/>
      <c r="BL4" s="7"/>
      <c r="BM4" s="7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7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</row>
    <row r="5" spans="2:141" s="9" customFormat="1" ht="31.5" customHeight="1" x14ac:dyDescent="0.2">
      <c r="B5" s="13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2"/>
      <c r="R5" s="12"/>
      <c r="S5" s="12"/>
      <c r="T5" s="12"/>
      <c r="U5" s="12"/>
      <c r="V5" s="12"/>
      <c r="W5" s="12"/>
      <c r="X5" s="127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9"/>
      <c r="AM5" s="82"/>
      <c r="AN5" s="82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7"/>
      <c r="BE5" s="1"/>
      <c r="BF5" s="1"/>
      <c r="BG5" s="7"/>
      <c r="BH5" s="7"/>
      <c r="BI5" s="1"/>
      <c r="BJ5" s="1"/>
      <c r="BK5" s="1"/>
      <c r="BL5" s="7"/>
      <c r="BM5" s="7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7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</row>
    <row r="6" spans="2:141" s="9" customFormat="1" ht="3" customHeight="1" x14ac:dyDescent="0.2">
      <c r="B6" s="13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3"/>
      <c r="AG6" s="12"/>
      <c r="AH6" s="12"/>
      <c r="AI6" s="12"/>
      <c r="AJ6" s="12"/>
      <c r="AK6" s="12"/>
      <c r="AL6" s="12"/>
      <c r="AM6" s="82"/>
      <c r="AN6" s="82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7"/>
      <c r="BE6" s="1"/>
      <c r="BF6" s="1"/>
      <c r="BG6" s="7"/>
      <c r="BH6" s="7"/>
      <c r="BI6" s="1"/>
      <c r="BJ6" s="1"/>
      <c r="BK6" s="1"/>
      <c r="BL6" s="7"/>
      <c r="BM6" s="7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7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</row>
    <row r="7" spans="2:141" s="9" customFormat="1" ht="20.25" customHeight="1" x14ac:dyDescent="0.2">
      <c r="B7" s="131"/>
      <c r="C7" s="14"/>
      <c r="D7" s="80"/>
      <c r="E7" s="80"/>
      <c r="F7" s="80"/>
      <c r="G7" s="80"/>
      <c r="H7" s="80"/>
      <c r="I7" s="80"/>
      <c r="J7" s="80"/>
      <c r="K7" s="80"/>
      <c r="L7" s="80"/>
      <c r="M7" s="79"/>
      <c r="N7" s="79"/>
      <c r="O7" s="146"/>
      <c r="P7" s="146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8"/>
      <c r="AB7" s="148"/>
      <c r="AC7" s="148"/>
      <c r="AD7" s="148"/>
      <c r="AE7" s="148"/>
      <c r="AF7" s="148"/>
      <c r="AG7" s="147"/>
      <c r="AH7" s="149"/>
      <c r="AI7" s="147"/>
      <c r="AJ7" s="149"/>
      <c r="AK7" s="149"/>
      <c r="AL7" s="150" t="s">
        <v>0</v>
      </c>
      <c r="AM7" s="82"/>
      <c r="AN7" s="82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7"/>
      <c r="BE7" s="1"/>
      <c r="BF7" s="1"/>
      <c r="BG7" s="7"/>
      <c r="BH7" s="7"/>
      <c r="BI7" s="1"/>
      <c r="BJ7" s="1"/>
      <c r="BK7" s="1"/>
      <c r="BL7" s="7"/>
      <c r="BM7" s="7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7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</row>
    <row r="8" spans="2:141" s="9" customFormat="1" ht="3" customHeight="1" x14ac:dyDescent="0.2">
      <c r="B8" s="131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6"/>
      <c r="R8" s="16"/>
      <c r="S8" s="16"/>
      <c r="T8" s="16"/>
      <c r="U8" s="16"/>
      <c r="V8" s="16"/>
      <c r="W8" s="16"/>
      <c r="X8" s="16"/>
      <c r="Y8" s="16"/>
      <c r="Z8" s="16"/>
      <c r="AA8" s="132"/>
      <c r="AB8" s="132"/>
      <c r="AC8" s="132"/>
      <c r="AD8" s="132"/>
      <c r="AE8" s="132"/>
      <c r="AF8" s="132"/>
      <c r="AG8" s="16"/>
      <c r="AH8" s="12"/>
      <c r="AI8" s="16"/>
      <c r="AJ8" s="12"/>
      <c r="AK8" s="16"/>
      <c r="AL8" s="17"/>
      <c r="AM8" s="82"/>
      <c r="AN8" s="82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7"/>
      <c r="BE8" s="1"/>
      <c r="BF8" s="1"/>
      <c r="BG8" s="7"/>
      <c r="BH8" s="7"/>
      <c r="BI8" s="1"/>
      <c r="BJ8" s="1"/>
      <c r="BK8" s="1"/>
      <c r="BL8" s="7"/>
      <c r="BM8" s="7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7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</row>
    <row r="9" spans="2:141" s="19" customFormat="1" ht="29.25" customHeight="1" x14ac:dyDescent="0.2">
      <c r="B9" s="133"/>
      <c r="C9" s="134"/>
      <c r="D9" s="116"/>
      <c r="E9" s="116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51"/>
      <c r="W9" s="152"/>
      <c r="X9" s="153"/>
      <c r="Y9" s="154"/>
      <c r="Z9" s="154"/>
      <c r="AA9" s="154"/>
      <c r="AB9" s="154"/>
      <c r="AC9" s="154"/>
      <c r="AD9" s="154"/>
      <c r="AE9" s="154"/>
      <c r="AF9" s="154"/>
      <c r="AG9" s="155"/>
      <c r="AH9" s="155"/>
      <c r="AI9" s="155"/>
      <c r="AJ9" s="155"/>
      <c r="AK9" s="155"/>
      <c r="AL9" s="203" t="s">
        <v>1</v>
      </c>
      <c r="AM9" s="130"/>
      <c r="AN9" s="83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2"/>
      <c r="BE9" s="31"/>
      <c r="BF9" s="31"/>
      <c r="BG9" s="32"/>
      <c r="BH9" s="32"/>
      <c r="BI9" s="31"/>
      <c r="BJ9" s="31"/>
      <c r="BK9" s="31"/>
      <c r="BL9" s="32"/>
      <c r="BM9" s="32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2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</row>
    <row r="10" spans="2:141" s="9" customFormat="1" ht="3" customHeight="1" x14ac:dyDescent="0.2">
      <c r="B10" s="135"/>
      <c r="C10" s="136"/>
      <c r="D10" s="137"/>
      <c r="E10" s="137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2"/>
      <c r="AB10" s="132"/>
      <c r="AC10" s="132"/>
      <c r="AD10" s="132"/>
      <c r="AE10" s="132"/>
      <c r="AF10" s="132"/>
      <c r="AG10" s="137"/>
      <c r="AH10" s="114"/>
      <c r="AI10" s="137"/>
      <c r="AJ10" s="114"/>
      <c r="AK10" s="114"/>
      <c r="AL10" s="139"/>
      <c r="AM10" s="82"/>
      <c r="AN10" s="82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7"/>
      <c r="BE10" s="1"/>
      <c r="BF10" s="1"/>
      <c r="BG10" s="7"/>
      <c r="BH10" s="7"/>
      <c r="BI10" s="1"/>
      <c r="BJ10" s="1"/>
      <c r="BK10" s="1"/>
      <c r="BL10" s="7"/>
      <c r="BM10" s="7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7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</row>
    <row r="11" spans="2:141" s="9" customFormat="1" ht="54" customHeight="1" x14ac:dyDescent="0.2">
      <c r="B11" s="135"/>
      <c r="C11" s="136"/>
      <c r="D11" s="113"/>
      <c r="E11" s="113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17"/>
      <c r="Y11" s="17"/>
      <c r="Z11" s="17"/>
      <c r="AA11" s="17"/>
      <c r="AB11" s="17"/>
      <c r="AC11" s="17"/>
      <c r="AD11" s="17"/>
      <c r="AE11" s="17"/>
      <c r="AF11" s="17"/>
      <c r="AG11" s="115"/>
      <c r="AH11" s="115"/>
      <c r="AI11" s="115"/>
      <c r="AJ11" s="114"/>
      <c r="AK11" s="114"/>
      <c r="AL11" s="136"/>
      <c r="AM11" s="82"/>
      <c r="AN11" s="82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7"/>
      <c r="BE11" s="1"/>
      <c r="BF11" s="1"/>
      <c r="BG11" s="7"/>
      <c r="BH11" s="7"/>
      <c r="BI11" s="1"/>
      <c r="BJ11" s="1"/>
      <c r="BK11" s="1"/>
      <c r="BL11" s="7"/>
      <c r="BM11" s="7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7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</row>
    <row r="12" spans="2:141" s="9" customFormat="1" ht="19.899999999999999" customHeight="1" x14ac:dyDescent="0.2">
      <c r="B12" s="135"/>
      <c r="C12" s="242" t="s">
        <v>2893</v>
      </c>
      <c r="D12" s="242"/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  <c r="AJ12" s="242"/>
      <c r="AK12" s="16"/>
      <c r="AL12" s="17"/>
      <c r="AM12" s="82"/>
      <c r="AN12" s="82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7"/>
      <c r="BE12" s="1"/>
      <c r="BF12" s="1"/>
      <c r="BG12" s="7"/>
      <c r="BH12" s="7"/>
      <c r="BI12" s="1"/>
      <c r="BJ12" s="1"/>
      <c r="BK12" s="1"/>
      <c r="BL12" s="7"/>
      <c r="BM12" s="7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7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</row>
    <row r="13" spans="2:141" s="9" customFormat="1" ht="14.45" customHeight="1" x14ac:dyDescent="0.2">
      <c r="B13" s="135"/>
      <c r="C13" s="256" t="s">
        <v>2</v>
      </c>
      <c r="D13" s="256"/>
      <c r="E13" s="256"/>
      <c r="F13" s="256"/>
      <c r="G13" s="256"/>
      <c r="H13" s="256"/>
      <c r="I13" s="256"/>
      <c r="J13" s="256"/>
      <c r="K13" s="256"/>
      <c r="L13" s="256"/>
      <c r="M13" s="256"/>
      <c r="N13" s="256"/>
      <c r="O13" s="256"/>
      <c r="P13" s="256"/>
      <c r="Q13" s="256"/>
      <c r="R13" s="256"/>
      <c r="S13" s="256"/>
      <c r="T13" s="256"/>
      <c r="U13" s="256"/>
      <c r="V13" s="256"/>
      <c r="W13" s="256"/>
      <c r="X13" s="256"/>
      <c r="Y13" s="256"/>
      <c r="Z13" s="256"/>
      <c r="AA13" s="256"/>
      <c r="AB13" s="256"/>
      <c r="AC13" s="256"/>
      <c r="AD13" s="256"/>
      <c r="AE13" s="256"/>
      <c r="AF13" s="256"/>
      <c r="AG13" s="256"/>
      <c r="AH13" s="256"/>
      <c r="AI13" s="256"/>
      <c r="AJ13" s="256"/>
      <c r="AK13" s="256"/>
      <c r="AL13" s="256"/>
      <c r="AM13" s="82"/>
      <c r="AN13" s="82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7"/>
      <c r="BE13" s="1"/>
      <c r="BF13" s="1"/>
      <c r="BG13" s="7"/>
      <c r="BH13" s="7"/>
      <c r="BI13" s="1"/>
      <c r="BJ13" s="1"/>
      <c r="BK13" s="1"/>
      <c r="BL13" s="7"/>
      <c r="BM13" s="7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7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</row>
    <row r="14" spans="2:141" s="9" customFormat="1" ht="14.45" customHeight="1" x14ac:dyDescent="0.2">
      <c r="B14" s="135"/>
      <c r="C14" s="255" t="s">
        <v>2894</v>
      </c>
      <c r="D14" s="255"/>
      <c r="E14" s="255"/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5"/>
      <c r="R14" s="255"/>
      <c r="S14" s="255"/>
      <c r="T14" s="255"/>
      <c r="U14" s="255"/>
      <c r="V14" s="255"/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  <c r="AH14" s="255"/>
      <c r="AI14" s="255"/>
      <c r="AJ14" s="255"/>
      <c r="AK14" s="99"/>
      <c r="AL14" s="136"/>
      <c r="AM14" s="82"/>
      <c r="AN14" s="82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7"/>
      <c r="BE14" s="1"/>
      <c r="BF14" s="1"/>
      <c r="BG14" s="7"/>
      <c r="BH14" s="7"/>
      <c r="BI14" s="1"/>
      <c r="BJ14" s="1"/>
      <c r="BK14" s="1"/>
      <c r="BL14" s="7"/>
      <c r="BM14" s="7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7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</row>
    <row r="15" spans="2:141" s="9" customFormat="1" ht="14.45" customHeight="1" x14ac:dyDescent="0.2">
      <c r="B15" s="135"/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09"/>
      <c r="X15" s="209"/>
      <c r="Y15" s="209"/>
      <c r="Z15" s="209"/>
      <c r="AA15" s="209"/>
      <c r="AB15" s="209"/>
      <c r="AC15" s="209"/>
      <c r="AD15" s="209"/>
      <c r="AE15" s="209"/>
      <c r="AF15" s="209"/>
      <c r="AG15" s="209"/>
      <c r="AH15" s="209"/>
      <c r="AI15" s="209"/>
      <c r="AJ15" s="209"/>
      <c r="AK15" s="99"/>
      <c r="AL15" s="136"/>
      <c r="AM15" s="82"/>
      <c r="AN15" s="82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7"/>
      <c r="BE15" s="1"/>
      <c r="BF15" s="1"/>
      <c r="BG15" s="7"/>
      <c r="BH15" s="7"/>
      <c r="BI15" s="1"/>
      <c r="BJ15" s="1"/>
      <c r="BK15" s="1"/>
      <c r="BL15" s="7"/>
      <c r="BM15" s="7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7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</row>
    <row r="16" spans="2:141" s="9" customFormat="1" ht="23.25" customHeight="1" x14ac:dyDescent="0.2">
      <c r="B16" s="135"/>
      <c r="C16" s="254"/>
      <c r="D16" s="254"/>
      <c r="E16" s="254"/>
      <c r="F16" s="254"/>
      <c r="G16" s="254"/>
      <c r="H16" s="254"/>
      <c r="I16" s="254"/>
      <c r="J16" s="254"/>
      <c r="K16" s="254"/>
      <c r="L16" s="254"/>
      <c r="M16" s="254"/>
      <c r="N16" s="254"/>
      <c r="O16" s="254"/>
      <c r="P16" s="254"/>
      <c r="Q16" s="254"/>
      <c r="R16" s="254"/>
      <c r="S16" s="254"/>
      <c r="T16" s="254"/>
      <c r="U16" s="254"/>
      <c r="V16" s="254"/>
      <c r="W16" s="254"/>
      <c r="X16" s="254"/>
      <c r="Y16" s="254"/>
      <c r="Z16" s="254"/>
      <c r="AA16" s="254"/>
      <c r="AB16" s="254"/>
      <c r="AC16" s="254"/>
      <c r="AD16" s="254"/>
      <c r="AE16" s="254"/>
      <c r="AF16" s="254"/>
      <c r="AG16" s="254"/>
      <c r="AH16" s="254"/>
      <c r="AI16" s="132"/>
      <c r="AJ16" s="132"/>
      <c r="AK16" s="132"/>
      <c r="AL16" s="17"/>
      <c r="AM16" s="82"/>
      <c r="AN16" s="82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7"/>
      <c r="BE16" s="1"/>
      <c r="BF16" s="1"/>
      <c r="BG16" s="7"/>
      <c r="BH16" s="7"/>
      <c r="BI16" s="1"/>
      <c r="BJ16" s="1"/>
      <c r="BK16" s="1"/>
      <c r="BL16" s="7"/>
      <c r="BM16" s="7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7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</row>
    <row r="17" spans="1:141" s="9" customFormat="1" ht="1.1499999999999999" customHeight="1" x14ac:dyDescent="0.2">
      <c r="A17" s="1"/>
      <c r="B17" s="135"/>
      <c r="C17" s="254" t="str">
        <f>IF(AND(G35="",G37="",G39="",G41=""),"",IF(OR(G39="X",G39="x"),"Eu, abaixo assinado, venho requerer, para efeito da Avaliação do Desempenho do Pessoal Docente, observação de aulas ao abrigo do n.º 6 do artigo 18.º do Decreto Regulamentar n.º 26/2012.","Eu, abaixo assinado, venho requerer, para efeito da Avaliação do Desempenho do Pessoal Docente, observação de aulas ao abrigo do n.º 2 do artigo 10.º do Despacho Normativo n.º 24/2012."))</f>
        <v/>
      </c>
      <c r="D17" s="254"/>
      <c r="E17" s="254"/>
      <c r="F17" s="254"/>
      <c r="G17" s="254"/>
      <c r="H17" s="254"/>
      <c r="I17" s="254"/>
      <c r="J17" s="254"/>
      <c r="K17" s="254"/>
      <c r="L17" s="254"/>
      <c r="M17" s="254"/>
      <c r="N17" s="254"/>
      <c r="O17" s="254"/>
      <c r="P17" s="254"/>
      <c r="Q17" s="254"/>
      <c r="R17" s="254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12"/>
      <c r="AJ17" s="126"/>
      <c r="AK17" s="18"/>
      <c r="AL17" s="18"/>
      <c r="AM17" s="82"/>
      <c r="AN17" s="82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7"/>
      <c r="BE17" s="1"/>
      <c r="BF17" s="1"/>
      <c r="BG17" s="7"/>
      <c r="BH17" s="7"/>
      <c r="BI17" s="1"/>
      <c r="BJ17" s="1"/>
      <c r="BK17" s="1"/>
      <c r="BL17" s="7"/>
      <c r="BM17" s="7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7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</row>
    <row r="18" spans="1:141" s="10" customFormat="1" ht="30" customHeight="1" x14ac:dyDescent="0.2">
      <c r="A18" s="213"/>
      <c r="B18" s="200"/>
      <c r="C18" s="243" t="s">
        <v>2892</v>
      </c>
      <c r="D18" s="244"/>
      <c r="E18" s="244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  <c r="AJ18" s="244"/>
      <c r="AK18" s="244"/>
      <c r="AL18" s="244"/>
      <c r="AM18" s="82"/>
      <c r="AN18" s="82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</row>
    <row r="19" spans="1:141" s="21" customFormat="1" ht="49.5" customHeight="1" x14ac:dyDescent="0.2">
      <c r="B19" s="159"/>
      <c r="C19" s="160"/>
      <c r="D19" s="161"/>
      <c r="E19" s="161"/>
      <c r="F19" s="161"/>
      <c r="G19" s="161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3"/>
      <c r="X19" s="163"/>
      <c r="Y19" s="163"/>
      <c r="Z19" s="163"/>
      <c r="AA19" s="162"/>
      <c r="AB19" s="162"/>
      <c r="AC19" s="162"/>
      <c r="AD19" s="162"/>
      <c r="AE19" s="162"/>
      <c r="AF19" s="162"/>
      <c r="AG19" s="162"/>
      <c r="AH19" s="162"/>
      <c r="AI19" s="163"/>
      <c r="AJ19" s="163"/>
      <c r="AK19" s="163"/>
      <c r="AL19" s="163"/>
      <c r="AM19" s="84"/>
      <c r="AN19" s="84"/>
      <c r="BD19" s="22"/>
      <c r="BG19" s="22"/>
      <c r="BH19" s="22"/>
      <c r="BL19" s="22"/>
      <c r="BM19" s="22"/>
      <c r="BY19" s="22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</row>
    <row r="20" spans="1:141" s="21" customFormat="1" ht="15" customHeight="1" x14ac:dyDescent="0.2">
      <c r="B20" s="159"/>
      <c r="C20" s="201" t="s">
        <v>3</v>
      </c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4"/>
      <c r="AM20" s="84"/>
      <c r="AN20" s="84"/>
      <c r="BD20" s="22"/>
      <c r="BG20" s="22"/>
      <c r="BH20" s="22"/>
      <c r="BL20" s="22"/>
      <c r="BM20" s="22"/>
      <c r="BY20" s="22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</row>
    <row r="21" spans="1:141" s="9" customFormat="1" ht="18.75" customHeight="1" x14ac:dyDescent="0.2">
      <c r="A21" s="1"/>
      <c r="B21" s="165"/>
      <c r="C21" s="166"/>
      <c r="D21" s="166"/>
      <c r="E21" s="166"/>
      <c r="F21" s="167" t="s">
        <v>4</v>
      </c>
      <c r="G21" s="268"/>
      <c r="H21" s="268"/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268"/>
      <c r="AJ21" s="268"/>
      <c r="AK21" s="268"/>
      <c r="AL21" s="268"/>
      <c r="AM21" s="82"/>
      <c r="AN21" s="82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7"/>
      <c r="BE21" s="1"/>
      <c r="BF21" s="1"/>
      <c r="BG21" s="7"/>
      <c r="BH21" s="7"/>
      <c r="BI21" s="1"/>
      <c r="BJ21" s="1"/>
      <c r="BK21" s="1"/>
      <c r="BL21" s="7"/>
      <c r="BM21" s="7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7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</row>
    <row r="22" spans="1:141" s="9" customFormat="1" ht="6" customHeight="1" x14ac:dyDescent="0.2">
      <c r="A22" s="1"/>
      <c r="B22" s="166"/>
      <c r="C22" s="166"/>
      <c r="D22" s="168"/>
      <c r="E22" s="168"/>
      <c r="F22" s="169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82"/>
      <c r="AN22" s="82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7"/>
      <c r="BE22" s="1"/>
      <c r="BF22" s="1"/>
      <c r="BG22" s="7"/>
      <c r="BH22" s="7"/>
      <c r="BI22" s="1"/>
      <c r="BJ22" s="1"/>
      <c r="BK22" s="1"/>
      <c r="BL22" s="7"/>
      <c r="BM22" s="7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7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</row>
    <row r="23" spans="1:141" s="9" customFormat="1" ht="14.25" customHeight="1" x14ac:dyDescent="0.2">
      <c r="A23" s="1"/>
      <c r="B23" s="165"/>
      <c r="C23" s="166"/>
      <c r="D23" s="166"/>
      <c r="E23" s="166"/>
      <c r="F23" s="167" t="s">
        <v>5</v>
      </c>
      <c r="G23" s="267"/>
      <c r="H23" s="267"/>
      <c r="I23" s="267"/>
      <c r="J23" s="267"/>
      <c r="K23" s="267"/>
      <c r="L23" s="267"/>
      <c r="M23" s="267"/>
      <c r="N23" s="267"/>
      <c r="O23" s="267"/>
      <c r="P23" s="267"/>
      <c r="Q23" s="267"/>
      <c r="R23" s="267"/>
      <c r="S23" s="267"/>
      <c r="T23" s="267"/>
      <c r="U23" s="267"/>
      <c r="V23" s="267"/>
      <c r="W23" s="267"/>
      <c r="X23" s="267"/>
      <c r="Y23" s="267"/>
      <c r="Z23" s="267"/>
      <c r="AA23" s="267"/>
      <c r="AB23" s="267"/>
      <c r="AC23" s="267"/>
      <c r="AD23" s="267"/>
      <c r="AE23" s="267"/>
      <c r="AF23" s="267"/>
      <c r="AG23" s="267"/>
      <c r="AH23" s="267"/>
      <c r="AI23" s="267"/>
      <c r="AJ23" s="267"/>
      <c r="AK23" s="267"/>
      <c r="AL23" s="267"/>
      <c r="AM23" s="82"/>
      <c r="AN23" s="82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7"/>
      <c r="BE23" s="1"/>
      <c r="BF23" s="1"/>
      <c r="BG23" s="7"/>
      <c r="BH23" s="7"/>
      <c r="BI23" s="1"/>
      <c r="BJ23" s="1"/>
      <c r="BK23" s="1"/>
      <c r="BL23" s="7"/>
      <c r="BM23" s="7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7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</row>
    <row r="24" spans="1:141" s="9" customFormat="1" ht="2.25" customHeight="1" x14ac:dyDescent="0.2">
      <c r="A24" s="1"/>
      <c r="B24" s="165"/>
      <c r="C24" s="166"/>
      <c r="D24" s="166"/>
      <c r="E24" s="166"/>
      <c r="F24" s="169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166"/>
      <c r="AH24" s="166"/>
      <c r="AI24" s="166"/>
      <c r="AJ24" s="166"/>
      <c r="AK24" s="166"/>
      <c r="AL24" s="166"/>
      <c r="AM24" s="82"/>
      <c r="AN24" s="82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7"/>
      <c r="BE24" s="1"/>
      <c r="BF24" s="1"/>
      <c r="BG24" s="7"/>
      <c r="BH24" s="7"/>
      <c r="BI24" s="1"/>
      <c r="BJ24" s="1"/>
      <c r="BK24" s="1"/>
      <c r="BL24" s="7"/>
      <c r="BM24" s="7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7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</row>
    <row r="25" spans="1:141" s="9" customFormat="1" ht="14.25" customHeight="1" x14ac:dyDescent="0.2">
      <c r="A25" s="1"/>
      <c r="B25" s="165"/>
      <c r="C25" s="166"/>
      <c r="D25" s="166"/>
      <c r="E25" s="166"/>
      <c r="F25" s="167" t="s">
        <v>6</v>
      </c>
      <c r="G25" s="267"/>
      <c r="H25" s="267"/>
      <c r="I25" s="267"/>
      <c r="J25" s="267"/>
      <c r="K25" s="267"/>
      <c r="L25" s="267"/>
      <c r="M25" s="267"/>
      <c r="N25" s="267"/>
      <c r="O25" s="267"/>
      <c r="P25" s="166"/>
      <c r="Q25" s="166"/>
      <c r="R25" s="166"/>
      <c r="S25" s="166"/>
      <c r="T25" s="167" t="s">
        <v>7</v>
      </c>
      <c r="U25" s="269"/>
      <c r="V25" s="269"/>
      <c r="W25" s="269"/>
      <c r="X25" s="170" t="s">
        <v>8</v>
      </c>
      <c r="Y25" s="266"/>
      <c r="Z25" s="266"/>
      <c r="AA25" s="166"/>
      <c r="AB25" s="267"/>
      <c r="AC25" s="267"/>
      <c r="AD25" s="267"/>
      <c r="AE25" s="267"/>
      <c r="AF25" s="267"/>
      <c r="AG25" s="267"/>
      <c r="AH25" s="267"/>
      <c r="AI25" s="267"/>
      <c r="AJ25" s="267"/>
      <c r="AK25" s="267"/>
      <c r="AL25" s="267"/>
      <c r="AM25" s="82"/>
      <c r="AN25" s="82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7"/>
      <c r="BE25" s="1"/>
      <c r="BF25" s="1"/>
      <c r="BG25" s="7"/>
      <c r="BH25" s="7"/>
      <c r="BI25" s="1"/>
      <c r="BJ25" s="1"/>
      <c r="BK25" s="1"/>
      <c r="BL25" s="7"/>
      <c r="BM25" s="7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7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</row>
    <row r="26" spans="1:141" s="9" customFormat="1" ht="2.25" customHeight="1" x14ac:dyDescent="0.2">
      <c r="A26" s="1"/>
      <c r="B26" s="165"/>
      <c r="C26" s="166"/>
      <c r="D26" s="166"/>
      <c r="E26" s="166"/>
      <c r="F26" s="167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8"/>
      <c r="U26" s="166"/>
      <c r="V26" s="166"/>
      <c r="W26" s="166"/>
      <c r="X26" s="166"/>
      <c r="Y26" s="170"/>
      <c r="Z26" s="166"/>
      <c r="AA26" s="166"/>
      <c r="AB26" s="166"/>
      <c r="AC26" s="166"/>
      <c r="AD26" s="166"/>
      <c r="AE26" s="166"/>
      <c r="AF26" s="166"/>
      <c r="AG26" s="166"/>
      <c r="AH26" s="166"/>
      <c r="AI26" s="166"/>
      <c r="AJ26" s="166"/>
      <c r="AK26" s="166"/>
      <c r="AL26" s="166"/>
      <c r="AM26" s="82"/>
      <c r="AN26" s="82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7"/>
      <c r="BE26" s="1"/>
      <c r="BF26" s="1"/>
      <c r="BG26" s="7"/>
      <c r="BH26" s="7"/>
      <c r="BI26" s="1"/>
      <c r="BJ26" s="1"/>
      <c r="BK26" s="1"/>
      <c r="BL26" s="7"/>
      <c r="BM26" s="7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7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</row>
    <row r="27" spans="1:141" s="9" customFormat="1" ht="14.25" customHeight="1" x14ac:dyDescent="0.2">
      <c r="A27" s="1"/>
      <c r="B27" s="165"/>
      <c r="C27" s="166"/>
      <c r="D27" s="166"/>
      <c r="E27" s="166"/>
      <c r="F27" s="167" t="s">
        <v>9</v>
      </c>
      <c r="G27" s="253"/>
      <c r="H27" s="253"/>
      <c r="I27" s="253"/>
      <c r="J27" s="253"/>
      <c r="K27" s="253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166"/>
      <c r="AF27" s="166"/>
      <c r="AG27" s="166"/>
      <c r="AH27" s="166"/>
      <c r="AI27" s="166"/>
      <c r="AJ27" s="166"/>
      <c r="AK27" s="166"/>
      <c r="AL27" s="171"/>
      <c r="AM27" s="82"/>
      <c r="AN27" s="82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7"/>
      <c r="BE27" s="1"/>
      <c r="BF27" s="1"/>
      <c r="BG27" s="7"/>
      <c r="BH27" s="7"/>
      <c r="BI27" s="1"/>
      <c r="BJ27" s="1"/>
      <c r="BK27" s="1"/>
      <c r="BL27" s="7"/>
      <c r="BM27" s="7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7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</row>
    <row r="28" spans="1:141" s="9" customFormat="1" ht="2.25" customHeight="1" x14ac:dyDescent="0.2">
      <c r="A28" s="1"/>
      <c r="B28" s="165"/>
      <c r="C28" s="160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  <c r="AA28" s="166"/>
      <c r="AB28" s="166"/>
      <c r="AC28" s="166"/>
      <c r="AD28" s="166"/>
      <c r="AE28" s="166"/>
      <c r="AF28" s="166"/>
      <c r="AG28" s="166"/>
      <c r="AH28" s="166"/>
      <c r="AI28" s="166"/>
      <c r="AJ28" s="166"/>
      <c r="AK28" s="166"/>
      <c r="AL28" s="166"/>
      <c r="AM28" s="82"/>
      <c r="AN28" s="82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7"/>
      <c r="BE28" s="1"/>
      <c r="BF28" s="1"/>
      <c r="BG28" s="7"/>
      <c r="BH28" s="7"/>
      <c r="BI28" s="1"/>
      <c r="BJ28" s="1"/>
      <c r="BK28" s="1"/>
      <c r="BL28" s="7"/>
      <c r="BM28" s="7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7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</row>
    <row r="29" spans="1:141" s="9" customFormat="1" ht="14.25" customHeight="1" x14ac:dyDescent="0.2">
      <c r="A29" s="1"/>
      <c r="B29" s="172"/>
      <c r="C29" s="160"/>
      <c r="D29" s="160"/>
      <c r="E29" s="160"/>
      <c r="F29" s="167" t="s">
        <v>10</v>
      </c>
      <c r="G29" s="248"/>
      <c r="H29" s="248"/>
      <c r="I29" s="248"/>
      <c r="J29" s="248"/>
      <c r="K29" s="248"/>
      <c r="L29" s="166"/>
      <c r="M29" s="166"/>
      <c r="N29" s="166"/>
      <c r="O29" s="166"/>
      <c r="P29" s="166"/>
      <c r="Q29" s="166"/>
      <c r="R29" s="166"/>
      <c r="S29" s="166"/>
      <c r="T29" s="167" t="s">
        <v>11</v>
      </c>
      <c r="U29" s="245"/>
      <c r="V29" s="246"/>
      <c r="W29" s="246"/>
      <c r="X29" s="246"/>
      <c r="Y29" s="247"/>
      <c r="Z29" s="166"/>
      <c r="AA29" s="166"/>
      <c r="AB29" s="166"/>
      <c r="AC29" s="166"/>
      <c r="AD29" s="166"/>
      <c r="AE29" s="166"/>
      <c r="AF29" s="166"/>
      <c r="AG29" s="166"/>
      <c r="AH29" s="166"/>
      <c r="AI29" s="166"/>
      <c r="AJ29" s="166"/>
      <c r="AK29" s="166"/>
      <c r="AL29" s="171"/>
      <c r="AM29" s="82"/>
      <c r="AN29" s="82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7"/>
      <c r="BE29" s="1"/>
      <c r="BF29" s="1"/>
      <c r="BG29" s="7"/>
      <c r="BH29" s="7"/>
      <c r="BI29" s="1"/>
      <c r="BJ29" s="1"/>
      <c r="BK29" s="1"/>
      <c r="BL29" s="7"/>
      <c r="BM29" s="7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7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</row>
    <row r="30" spans="1:141" s="9" customFormat="1" ht="2.25" customHeight="1" x14ac:dyDescent="0.2">
      <c r="A30" s="1"/>
      <c r="B30" s="165"/>
      <c r="C30" s="160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252"/>
      <c r="V30" s="252"/>
      <c r="W30" s="252"/>
      <c r="X30" s="252"/>
      <c r="Y30" s="252"/>
      <c r="Z30" s="166"/>
      <c r="AA30" s="166"/>
      <c r="AB30" s="166"/>
      <c r="AC30" s="166"/>
      <c r="AD30" s="166"/>
      <c r="AE30" s="166"/>
      <c r="AF30" s="166"/>
      <c r="AG30" s="166"/>
      <c r="AH30" s="166"/>
      <c r="AI30" s="166"/>
      <c r="AJ30" s="166"/>
      <c r="AK30" s="166"/>
      <c r="AL30" s="171"/>
      <c r="AM30" s="82"/>
      <c r="AN30" s="82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7"/>
      <c r="BE30" s="1"/>
      <c r="BF30" s="1"/>
      <c r="BG30" s="7"/>
      <c r="BH30" s="7"/>
      <c r="BI30" s="1"/>
      <c r="BJ30" s="1"/>
      <c r="BK30" s="1"/>
      <c r="BL30" s="7"/>
      <c r="BM30" s="7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7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</row>
    <row r="31" spans="1:141" s="9" customFormat="1" ht="16.5" customHeight="1" x14ac:dyDescent="0.2">
      <c r="A31" s="1"/>
      <c r="B31" s="165"/>
      <c r="C31" s="160"/>
      <c r="D31" s="166"/>
      <c r="E31" s="166"/>
      <c r="F31" s="167" t="s">
        <v>12</v>
      </c>
      <c r="G31" s="248"/>
      <c r="H31" s="248"/>
      <c r="I31" s="248"/>
      <c r="J31" s="248"/>
      <c r="K31" s="248"/>
      <c r="L31" s="166"/>
      <c r="M31" s="166"/>
      <c r="N31" s="167" t="s">
        <v>13</v>
      </c>
      <c r="O31" s="249"/>
      <c r="P31" s="250"/>
      <c r="Q31" s="250"/>
      <c r="R31" s="250"/>
      <c r="S31" s="250"/>
      <c r="T31" s="250"/>
      <c r="U31" s="250"/>
      <c r="V31" s="250"/>
      <c r="W31" s="250"/>
      <c r="X31" s="250"/>
      <c r="Y31" s="250"/>
      <c r="Z31" s="250"/>
      <c r="AA31" s="250"/>
      <c r="AB31" s="250"/>
      <c r="AC31" s="250"/>
      <c r="AD31" s="250"/>
      <c r="AE31" s="250"/>
      <c r="AF31" s="250"/>
      <c r="AG31" s="250"/>
      <c r="AH31" s="250"/>
      <c r="AI31" s="250"/>
      <c r="AJ31" s="250"/>
      <c r="AK31" s="250"/>
      <c r="AL31" s="251"/>
      <c r="AM31" s="82"/>
      <c r="AN31" s="82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7"/>
      <c r="BE31" s="1"/>
      <c r="BF31" s="1"/>
      <c r="BG31" s="7"/>
      <c r="BH31" s="7"/>
      <c r="BI31" s="1"/>
      <c r="BJ31" s="1"/>
      <c r="BK31" s="1"/>
      <c r="BL31" s="7"/>
      <c r="BM31" s="7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7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</row>
    <row r="32" spans="1:141" s="9" customFormat="1" ht="32.450000000000003" customHeight="1" x14ac:dyDescent="0.2">
      <c r="A32" s="1"/>
      <c r="B32" s="165"/>
      <c r="C32" s="160"/>
      <c r="D32" s="166"/>
      <c r="E32" s="166"/>
      <c r="F32" s="166"/>
      <c r="G32" s="166"/>
      <c r="H32" s="166"/>
      <c r="I32" s="170"/>
      <c r="J32" s="166"/>
      <c r="K32" s="170"/>
      <c r="L32" s="170"/>
      <c r="M32" s="166"/>
      <c r="N32" s="166"/>
      <c r="O32" s="166"/>
      <c r="P32" s="166"/>
      <c r="Q32" s="166"/>
      <c r="R32" s="170"/>
      <c r="S32" s="166"/>
      <c r="T32" s="170"/>
      <c r="U32" s="170"/>
      <c r="V32" s="170"/>
      <c r="W32" s="166"/>
      <c r="X32" s="166"/>
      <c r="Y32" s="170"/>
      <c r="Z32" s="170"/>
      <c r="AA32" s="170"/>
      <c r="AB32" s="170"/>
      <c r="AC32" s="170"/>
      <c r="AD32" s="166"/>
      <c r="AE32" s="173"/>
      <c r="AF32" s="173"/>
      <c r="AG32" s="174"/>
      <c r="AH32" s="174"/>
      <c r="AI32" s="174"/>
      <c r="AJ32" s="174"/>
      <c r="AK32" s="174"/>
      <c r="AL32" s="174"/>
      <c r="AM32" s="82"/>
      <c r="AN32" s="82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7"/>
      <c r="BB32" s="7"/>
      <c r="BC32" s="1"/>
      <c r="BD32" s="7"/>
      <c r="BE32" s="1"/>
      <c r="BF32" s="1"/>
      <c r="BG32" s="7"/>
      <c r="BH32" s="7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7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</row>
    <row r="33" spans="1:141" s="9" customFormat="1" ht="14.25" customHeight="1" x14ac:dyDescent="0.2">
      <c r="A33" s="1"/>
      <c r="B33" s="165"/>
      <c r="C33" s="202" t="s">
        <v>14</v>
      </c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70"/>
      <c r="S33" s="166"/>
      <c r="T33" s="170"/>
      <c r="U33" s="170"/>
      <c r="V33" s="170"/>
      <c r="W33" s="166"/>
      <c r="X33" s="166"/>
      <c r="Y33" s="170"/>
      <c r="Z33" s="170"/>
      <c r="AA33" s="170"/>
      <c r="AB33" s="166"/>
      <c r="AC33" s="166"/>
      <c r="AD33" s="166"/>
      <c r="AE33" s="170"/>
      <c r="AF33" s="170"/>
      <c r="AG33" s="170"/>
      <c r="AH33" s="166"/>
      <c r="AI33" s="170"/>
      <c r="AJ33" s="170"/>
      <c r="AK33" s="170"/>
      <c r="AL33" s="170"/>
      <c r="AM33" s="82"/>
      <c r="AN33" s="82"/>
      <c r="AO33" s="5"/>
      <c r="AP33" s="6"/>
      <c r="AQ33" s="6"/>
      <c r="AR33" s="6"/>
      <c r="AS33" s="6"/>
      <c r="AT33" s="6"/>
      <c r="AU33" s="6"/>
      <c r="AV33" s="6"/>
      <c r="AW33" s="6"/>
      <c r="AX33" s="6"/>
      <c r="AY33" s="1"/>
      <c r="AZ33" s="1"/>
      <c r="BA33" s="7"/>
      <c r="BB33" s="7"/>
      <c r="BC33" s="1"/>
      <c r="BD33" s="7"/>
      <c r="BE33" s="1"/>
      <c r="BF33" s="1"/>
      <c r="BG33" s="7"/>
      <c r="BH33" s="7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7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</row>
    <row r="34" spans="1:141" s="9" customFormat="1" ht="9.75" customHeight="1" x14ac:dyDescent="0.2">
      <c r="A34" s="1"/>
      <c r="B34" s="165"/>
      <c r="C34" s="175"/>
      <c r="D34" s="166"/>
      <c r="E34" s="166"/>
      <c r="F34" s="16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0"/>
      <c r="AB34" s="166"/>
      <c r="AC34" s="166"/>
      <c r="AD34" s="166"/>
      <c r="AE34" s="170"/>
      <c r="AF34" s="170"/>
      <c r="AG34" s="170"/>
      <c r="AH34" s="166"/>
      <c r="AI34" s="166"/>
      <c r="AJ34" s="166"/>
      <c r="AK34" s="166"/>
      <c r="AL34" s="166"/>
      <c r="AM34" s="82"/>
      <c r="AN34" s="82"/>
      <c r="AO34" s="5"/>
      <c r="AP34" s="6"/>
      <c r="AQ34" s="6"/>
      <c r="AR34" s="6"/>
      <c r="AS34" s="6"/>
      <c r="AT34" s="6"/>
      <c r="AU34" s="6"/>
      <c r="AV34" s="6"/>
      <c r="AW34" s="6"/>
      <c r="AX34" s="6"/>
      <c r="AY34" s="1"/>
      <c r="AZ34" s="1"/>
      <c r="BA34" s="7"/>
      <c r="BB34" s="7"/>
      <c r="BC34" s="1"/>
      <c r="BD34" s="7"/>
      <c r="BE34" s="1"/>
      <c r="BF34" s="1"/>
      <c r="BG34" s="7"/>
      <c r="BH34" s="7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7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</row>
    <row r="35" spans="1:141" s="9" customFormat="1" ht="14.25" customHeight="1" x14ac:dyDescent="0.2">
      <c r="A35" s="1"/>
      <c r="B35" s="165"/>
      <c r="C35" s="166"/>
      <c r="D35" s="166"/>
      <c r="E35" s="166"/>
      <c r="F35" s="166"/>
      <c r="G35" s="230"/>
      <c r="H35" s="166" t="s">
        <v>15</v>
      </c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6"/>
      <c r="AE35" s="166"/>
      <c r="AF35" s="166"/>
      <c r="AG35" s="166"/>
      <c r="AH35" s="166"/>
      <c r="AI35" s="166"/>
      <c r="AJ35" s="166"/>
      <c r="AK35" s="166"/>
      <c r="AL35" s="166"/>
      <c r="AM35" s="82"/>
      <c r="AN35" s="101"/>
      <c r="AO35" s="102"/>
      <c r="AP35" s="6"/>
      <c r="AQ35" s="6"/>
      <c r="AR35" s="6"/>
      <c r="AS35" s="6"/>
      <c r="AT35" s="6"/>
      <c r="AU35" s="6"/>
      <c r="AV35" s="6"/>
      <c r="AW35" s="6"/>
      <c r="AX35" s="6"/>
      <c r="AY35" s="1"/>
      <c r="AZ35" s="1"/>
      <c r="BA35" s="7"/>
      <c r="BB35" s="7"/>
      <c r="BC35" s="1"/>
      <c r="BD35" s="7"/>
      <c r="BE35" s="1"/>
      <c r="BF35" s="1"/>
      <c r="BG35" s="7"/>
      <c r="BH35" s="7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7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</row>
    <row r="36" spans="1:141" s="9" customFormat="1" ht="2.25" customHeight="1" x14ac:dyDescent="0.2">
      <c r="A36" s="1"/>
      <c r="B36" s="165"/>
      <c r="C36" s="166"/>
      <c r="D36" s="166"/>
      <c r="E36" s="166"/>
      <c r="F36" s="166"/>
      <c r="G36" s="231"/>
      <c r="H36" s="166"/>
      <c r="I36" s="166"/>
      <c r="J36" s="166"/>
      <c r="K36" s="166"/>
      <c r="L36" s="166"/>
      <c r="M36" s="166"/>
      <c r="N36" s="170"/>
      <c r="O36" s="170"/>
      <c r="P36" s="170"/>
      <c r="Q36" s="170"/>
      <c r="R36" s="170"/>
      <c r="S36" s="166"/>
      <c r="T36" s="166"/>
      <c r="U36" s="166"/>
      <c r="V36" s="166"/>
      <c r="W36" s="166"/>
      <c r="X36" s="170"/>
      <c r="Y36" s="166"/>
      <c r="Z36" s="170"/>
      <c r="AA36" s="170"/>
      <c r="AB36" s="170"/>
      <c r="AC36" s="170"/>
      <c r="AD36" s="166"/>
      <c r="AE36" s="170"/>
      <c r="AF36" s="170"/>
      <c r="AG36" s="170"/>
      <c r="AH36" s="170"/>
      <c r="AI36" s="170"/>
      <c r="AJ36" s="170"/>
      <c r="AK36" s="170"/>
      <c r="AL36" s="170"/>
      <c r="AM36" s="82"/>
      <c r="AN36" s="82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7"/>
      <c r="BB36" s="7"/>
      <c r="BC36" s="1"/>
      <c r="BD36" s="7"/>
      <c r="BE36" s="1"/>
      <c r="BF36" s="1"/>
      <c r="BG36" s="7"/>
      <c r="BH36" s="7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7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</row>
    <row r="37" spans="1:141" s="9" customFormat="1" ht="14.25" customHeight="1" x14ac:dyDescent="0.2">
      <c r="A37" s="1"/>
      <c r="B37" s="165"/>
      <c r="C37" s="166"/>
      <c r="D37" s="166"/>
      <c r="E37" s="166"/>
      <c r="F37" s="166"/>
      <c r="G37" s="230"/>
      <c r="H37" s="166" t="s">
        <v>16</v>
      </c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6"/>
      <c r="AK37" s="166"/>
      <c r="AL37" s="166"/>
      <c r="AM37" s="82"/>
      <c r="AN37" s="101"/>
      <c r="AO37" s="102"/>
      <c r="AP37" s="6"/>
      <c r="AQ37" s="6"/>
      <c r="AR37" s="6"/>
      <c r="AS37" s="6"/>
      <c r="AT37" s="6"/>
      <c r="AU37" s="6"/>
      <c r="AV37" s="6"/>
      <c r="AW37" s="6"/>
      <c r="AX37" s="6"/>
      <c r="AY37" s="1"/>
      <c r="AZ37" s="1"/>
      <c r="BA37" s="7"/>
      <c r="BB37" s="7"/>
      <c r="BC37" s="1"/>
      <c r="BD37" s="7"/>
      <c r="BE37" s="1"/>
      <c r="BF37" s="1"/>
      <c r="BG37" s="7"/>
      <c r="BH37" s="7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7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</row>
    <row r="38" spans="1:141" s="9" customFormat="1" ht="2.25" customHeight="1" x14ac:dyDescent="0.2">
      <c r="A38" s="1"/>
      <c r="B38" s="165"/>
      <c r="C38" s="166"/>
      <c r="D38" s="166"/>
      <c r="E38" s="166"/>
      <c r="F38" s="166"/>
      <c r="G38" s="231"/>
      <c r="H38" s="166"/>
      <c r="I38" s="166"/>
      <c r="J38" s="166"/>
      <c r="K38" s="166"/>
      <c r="L38" s="166"/>
      <c r="M38" s="166"/>
      <c r="N38" s="170"/>
      <c r="O38" s="170"/>
      <c r="P38" s="170"/>
      <c r="Q38" s="170"/>
      <c r="R38" s="170"/>
      <c r="S38" s="166"/>
      <c r="T38" s="166"/>
      <c r="U38" s="166"/>
      <c r="V38" s="166"/>
      <c r="W38" s="166"/>
      <c r="X38" s="170"/>
      <c r="Y38" s="166"/>
      <c r="Z38" s="170"/>
      <c r="AA38" s="170"/>
      <c r="AB38" s="170"/>
      <c r="AC38" s="170"/>
      <c r="AD38" s="166"/>
      <c r="AE38" s="170"/>
      <c r="AF38" s="170"/>
      <c r="AG38" s="170"/>
      <c r="AH38" s="170"/>
      <c r="AI38" s="170"/>
      <c r="AJ38" s="170"/>
      <c r="AK38" s="170"/>
      <c r="AL38" s="170"/>
      <c r="AM38" s="82"/>
      <c r="AN38" s="82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7"/>
      <c r="BB38" s="7"/>
      <c r="BC38" s="1"/>
      <c r="BD38" s="7"/>
      <c r="BE38" s="1"/>
      <c r="BF38" s="1"/>
      <c r="BG38" s="7"/>
      <c r="BH38" s="7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7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</row>
    <row r="39" spans="1:141" s="9" customFormat="1" ht="14.25" customHeight="1" x14ac:dyDescent="0.2">
      <c r="A39" s="1"/>
      <c r="B39" s="165"/>
      <c r="C39" s="166"/>
      <c r="D39" s="166"/>
      <c r="E39" s="166"/>
      <c r="F39" s="166"/>
      <c r="G39" s="230"/>
      <c r="H39" s="166" t="s">
        <v>17</v>
      </c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166"/>
      <c r="V39" s="166"/>
      <c r="W39" s="166"/>
      <c r="X39" s="166"/>
      <c r="Y39" s="166"/>
      <c r="Z39" s="166"/>
      <c r="AA39" s="166"/>
      <c r="AB39" s="166"/>
      <c r="AC39" s="166"/>
      <c r="AD39" s="166"/>
      <c r="AE39" s="166"/>
      <c r="AF39" s="166"/>
      <c r="AG39" s="166"/>
      <c r="AH39" s="166"/>
      <c r="AI39" s="166"/>
      <c r="AJ39" s="166"/>
      <c r="AK39" s="166"/>
      <c r="AL39" s="166"/>
      <c r="AM39" s="100"/>
      <c r="AN39" s="101"/>
      <c r="AO39" s="102"/>
      <c r="AP39" s="6"/>
      <c r="AQ39" s="6"/>
      <c r="AR39" s="6"/>
      <c r="AS39" s="6"/>
      <c r="AT39" s="6"/>
      <c r="AU39" s="6"/>
      <c r="AV39" s="6"/>
      <c r="AW39" s="6"/>
      <c r="AX39" s="6"/>
      <c r="AY39" s="1"/>
      <c r="AZ39" s="1"/>
      <c r="BA39" s="7"/>
      <c r="BB39" s="7"/>
      <c r="BC39" s="1"/>
      <c r="BD39" s="7"/>
      <c r="BE39" s="1"/>
      <c r="BF39" s="1"/>
      <c r="BG39" s="7"/>
      <c r="BH39" s="7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7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</row>
    <row r="40" spans="1:141" s="9" customFormat="1" ht="3" customHeight="1" x14ac:dyDescent="0.2">
      <c r="A40" s="1"/>
      <c r="B40" s="165"/>
      <c r="C40" s="166"/>
      <c r="D40" s="166"/>
      <c r="E40" s="166"/>
      <c r="F40" s="166"/>
      <c r="G40" s="231"/>
      <c r="H40" s="166"/>
      <c r="I40" s="166"/>
      <c r="J40" s="166"/>
      <c r="K40" s="166"/>
      <c r="L40" s="166"/>
      <c r="M40" s="166"/>
      <c r="N40" s="170"/>
      <c r="O40" s="170"/>
      <c r="P40" s="170"/>
      <c r="Q40" s="170"/>
      <c r="R40" s="170"/>
      <c r="S40" s="166"/>
      <c r="T40" s="166"/>
      <c r="U40" s="166"/>
      <c r="V40" s="166"/>
      <c r="W40" s="166"/>
      <c r="X40" s="170"/>
      <c r="Y40" s="166"/>
      <c r="Z40" s="170"/>
      <c r="AA40" s="170"/>
      <c r="AB40" s="170"/>
      <c r="AC40" s="170"/>
      <c r="AD40" s="166"/>
      <c r="AE40" s="170"/>
      <c r="AF40" s="170"/>
      <c r="AG40" s="170"/>
      <c r="AH40" s="170"/>
      <c r="AI40" s="170"/>
      <c r="AJ40" s="170"/>
      <c r="AK40" s="170"/>
      <c r="AL40" s="170"/>
      <c r="AM40" s="82"/>
      <c r="AN40" s="82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7"/>
      <c r="BB40" s="7"/>
      <c r="BC40" s="1"/>
      <c r="BD40" s="7"/>
      <c r="BE40" s="1"/>
      <c r="BF40" s="1"/>
      <c r="BG40" s="7"/>
      <c r="BH40" s="7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7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</row>
    <row r="41" spans="1:141" s="9" customFormat="1" ht="14.25" customHeight="1" x14ac:dyDescent="0.2">
      <c r="A41" s="1"/>
      <c r="B41" s="165"/>
      <c r="C41" s="166"/>
      <c r="D41" s="166"/>
      <c r="E41" s="166"/>
      <c r="F41" s="166"/>
      <c r="G41" s="230"/>
      <c r="H41" s="166" t="s">
        <v>18</v>
      </c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6"/>
      <c r="AK41" s="166"/>
      <c r="AL41" s="166"/>
      <c r="AM41" s="100"/>
      <c r="AN41" s="101"/>
      <c r="AO41" s="102"/>
      <c r="AP41" s="6"/>
      <c r="AQ41" s="6"/>
      <c r="AR41" s="6"/>
      <c r="AS41" s="6"/>
      <c r="AT41" s="6"/>
      <c r="AU41" s="6"/>
      <c r="AV41" s="6"/>
      <c r="AW41" s="6"/>
      <c r="AX41" s="6"/>
      <c r="AY41" s="1"/>
      <c r="AZ41" s="1"/>
      <c r="BA41" s="7"/>
      <c r="BB41" s="7"/>
      <c r="BC41" s="1"/>
      <c r="BD41" s="7"/>
      <c r="BE41" s="1"/>
      <c r="BF41" s="1"/>
      <c r="BG41" s="7"/>
      <c r="BH41" s="7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7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</row>
    <row r="42" spans="1:141" s="9" customFormat="1" ht="3.75" customHeight="1" x14ac:dyDescent="0.2">
      <c r="A42" s="1"/>
      <c r="B42" s="165"/>
      <c r="C42" s="166"/>
      <c r="D42" s="166"/>
      <c r="E42" s="166"/>
      <c r="F42" s="166"/>
      <c r="G42" s="280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166"/>
      <c r="AM42" s="100"/>
      <c r="AN42" s="101"/>
      <c r="AO42" s="102"/>
      <c r="AP42" s="6"/>
      <c r="AQ42" s="6"/>
      <c r="AR42" s="6"/>
      <c r="AS42" s="6"/>
      <c r="AT42" s="6"/>
      <c r="AU42" s="6"/>
      <c r="AV42" s="6"/>
      <c r="AW42" s="6"/>
      <c r="AX42" s="6"/>
      <c r="AY42" s="1"/>
      <c r="AZ42" s="1"/>
      <c r="BA42" s="7"/>
      <c r="BB42" s="7"/>
      <c r="BC42" s="1"/>
      <c r="BD42" s="7"/>
      <c r="BE42" s="1"/>
      <c r="BF42" s="1"/>
      <c r="BG42" s="7"/>
      <c r="BH42" s="7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7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</row>
    <row r="43" spans="1:141" s="9" customFormat="1" ht="12" customHeight="1" x14ac:dyDescent="0.2">
      <c r="A43" s="1"/>
      <c r="B43" s="165"/>
      <c r="C43" s="166"/>
      <c r="D43" s="166"/>
      <c r="E43" s="166"/>
      <c r="F43" s="166"/>
      <c r="G43" s="230"/>
      <c r="H43" s="192" t="s">
        <v>2898</v>
      </c>
      <c r="I43" s="166"/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66"/>
      <c r="U43" s="166"/>
      <c r="V43" s="166"/>
      <c r="W43" s="166"/>
      <c r="X43" s="166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6"/>
      <c r="AK43" s="166"/>
      <c r="AL43" s="166"/>
      <c r="AM43" s="100"/>
      <c r="AN43" s="101"/>
      <c r="AO43" s="102"/>
      <c r="AP43" s="6"/>
      <c r="AQ43" s="6"/>
      <c r="AR43" s="6"/>
      <c r="AS43" s="6"/>
      <c r="AT43" s="6"/>
      <c r="AU43" s="6"/>
      <c r="AV43" s="6"/>
      <c r="AW43" s="6"/>
      <c r="AX43" s="6"/>
      <c r="AY43" s="1"/>
      <c r="AZ43" s="1"/>
      <c r="BA43" s="7"/>
      <c r="BB43" s="7"/>
      <c r="BC43" s="1"/>
      <c r="BD43" s="7"/>
      <c r="BE43" s="1"/>
      <c r="BF43" s="1"/>
      <c r="BG43" s="7"/>
      <c r="BH43" s="7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7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</row>
    <row r="44" spans="1:141" s="9" customFormat="1" ht="3.75" customHeight="1" x14ac:dyDescent="0.2">
      <c r="A44" s="1"/>
      <c r="B44" s="165"/>
      <c r="C44" s="166"/>
      <c r="D44" s="166"/>
      <c r="E44" s="166"/>
      <c r="F44" s="166"/>
      <c r="G44" s="280"/>
      <c r="H44" s="166"/>
      <c r="I44" s="166"/>
      <c r="J44" s="166"/>
      <c r="K44" s="166"/>
      <c r="L44" s="166"/>
      <c r="M44" s="166"/>
      <c r="N44" s="166"/>
      <c r="O44" s="166"/>
      <c r="P44" s="166"/>
      <c r="Q44" s="166"/>
      <c r="R44" s="166"/>
      <c r="S44" s="166"/>
      <c r="T44" s="166"/>
      <c r="U44" s="166"/>
      <c r="V44" s="166"/>
      <c r="W44" s="166"/>
      <c r="X44" s="166"/>
      <c r="Y44" s="166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  <c r="AK44" s="166"/>
      <c r="AL44" s="166"/>
      <c r="AM44" s="100"/>
      <c r="AN44" s="101"/>
      <c r="AO44" s="102"/>
      <c r="AP44" s="6"/>
      <c r="AQ44" s="6"/>
      <c r="AR44" s="6"/>
      <c r="AS44" s="6"/>
      <c r="AT44" s="6"/>
      <c r="AU44" s="6"/>
      <c r="AV44" s="6"/>
      <c r="AW44" s="6"/>
      <c r="AX44" s="6"/>
      <c r="AY44" s="1"/>
      <c r="AZ44" s="1"/>
      <c r="BA44" s="7"/>
      <c r="BB44" s="7"/>
      <c r="BC44" s="1"/>
      <c r="BD44" s="7"/>
      <c r="BE44" s="1"/>
      <c r="BF44" s="1"/>
      <c r="BG44" s="7"/>
      <c r="BH44" s="7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7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</row>
    <row r="45" spans="1:141" s="9" customFormat="1" ht="12" customHeight="1" x14ac:dyDescent="0.2">
      <c r="A45" s="1"/>
      <c r="B45" s="165"/>
      <c r="C45" s="166"/>
      <c r="D45" s="166"/>
      <c r="E45" s="166"/>
      <c r="F45" s="166"/>
      <c r="G45" s="230"/>
      <c r="H45" s="192" t="s">
        <v>2897</v>
      </c>
      <c r="I45" s="166"/>
      <c r="J45" s="166"/>
      <c r="K45" s="166"/>
      <c r="L45" s="166"/>
      <c r="M45" s="166"/>
      <c r="N45" s="166"/>
      <c r="O45" s="166"/>
      <c r="P45" s="166"/>
      <c r="Q45" s="166"/>
      <c r="R45" s="166"/>
      <c r="S45" s="166"/>
      <c r="T45" s="166"/>
      <c r="U45" s="166"/>
      <c r="V45" s="166"/>
      <c r="W45" s="166"/>
      <c r="X45" s="166"/>
      <c r="Y45" s="166"/>
      <c r="Z45" s="166"/>
      <c r="AA45" s="166"/>
      <c r="AB45" s="166"/>
      <c r="AC45" s="166"/>
      <c r="AD45" s="166"/>
      <c r="AE45" s="166"/>
      <c r="AF45" s="166"/>
      <c r="AG45" s="166"/>
      <c r="AH45" s="166"/>
      <c r="AI45" s="166"/>
      <c r="AJ45" s="166"/>
      <c r="AK45" s="166"/>
      <c r="AL45" s="166"/>
      <c r="AM45" s="100"/>
      <c r="AN45" s="101"/>
      <c r="AO45" s="102"/>
      <c r="AP45" s="6"/>
      <c r="AQ45" s="6"/>
      <c r="AR45" s="6"/>
      <c r="AS45" s="6"/>
      <c r="AT45" s="6"/>
      <c r="AU45" s="6"/>
      <c r="AV45" s="6"/>
      <c r="AW45" s="6"/>
      <c r="AX45" s="6"/>
      <c r="AY45" s="1"/>
      <c r="AZ45" s="1"/>
      <c r="BA45" s="7"/>
      <c r="BB45" s="7"/>
      <c r="BC45" s="1"/>
      <c r="BD45" s="7"/>
      <c r="BE45" s="1"/>
      <c r="BF45" s="1"/>
      <c r="BG45" s="7"/>
      <c r="BH45" s="7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7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</row>
    <row r="46" spans="1:141" s="9" customFormat="1" ht="12.75" customHeight="1" x14ac:dyDescent="0.2">
      <c r="A46" s="1"/>
      <c r="B46" s="177"/>
      <c r="C46" s="178"/>
      <c r="D46" s="178"/>
      <c r="E46" s="178"/>
      <c r="F46" s="178"/>
      <c r="G46" s="178"/>
      <c r="H46" s="178"/>
      <c r="I46" s="166"/>
      <c r="J46" s="166"/>
      <c r="K46" s="166"/>
      <c r="L46" s="166"/>
      <c r="M46" s="166"/>
      <c r="N46" s="166"/>
      <c r="O46" s="166"/>
      <c r="P46" s="166"/>
      <c r="Q46" s="166"/>
      <c r="R46" s="166"/>
      <c r="S46" s="166"/>
      <c r="T46" s="166"/>
      <c r="U46" s="166"/>
      <c r="V46" s="166"/>
      <c r="W46" s="166"/>
      <c r="X46" s="166"/>
      <c r="Y46" s="166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6"/>
      <c r="AK46" s="166"/>
      <c r="AL46" s="166"/>
      <c r="AM46" s="100"/>
      <c r="AN46" s="101"/>
      <c r="AO46" s="102"/>
      <c r="AP46" s="6"/>
      <c r="AQ46" s="6"/>
      <c r="AR46" s="6"/>
      <c r="AS46" s="6"/>
      <c r="AT46" s="6"/>
      <c r="AU46" s="6"/>
      <c r="AV46" s="6"/>
      <c r="AW46" s="6"/>
      <c r="AX46" s="6"/>
      <c r="AY46" s="1"/>
      <c r="AZ46" s="1"/>
      <c r="BA46" s="7"/>
      <c r="BB46" s="7"/>
      <c r="BC46" s="1"/>
      <c r="BD46" s="7"/>
      <c r="BE46" s="1"/>
      <c r="BF46" s="1"/>
      <c r="BG46" s="7"/>
      <c r="BH46" s="7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7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</row>
    <row r="47" spans="1:141" s="9" customFormat="1" ht="18.75" customHeight="1" x14ac:dyDescent="0.2">
      <c r="A47" s="1"/>
      <c r="B47" s="165"/>
      <c r="C47" s="160"/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6"/>
      <c r="Q47" s="166"/>
      <c r="R47" s="166"/>
      <c r="S47" s="166"/>
      <c r="T47" s="166"/>
      <c r="U47" s="179"/>
      <c r="V47" s="179"/>
      <c r="W47" s="179"/>
      <c r="X47" s="179"/>
      <c r="Y47" s="179"/>
      <c r="Z47" s="166"/>
      <c r="AA47" s="166"/>
      <c r="AB47" s="166"/>
      <c r="AC47" s="170"/>
      <c r="AD47" s="170"/>
      <c r="AE47" s="170"/>
      <c r="AF47" s="170"/>
      <c r="AG47" s="170"/>
      <c r="AH47" s="170"/>
      <c r="AI47" s="170"/>
      <c r="AJ47" s="170"/>
      <c r="AK47" s="170"/>
      <c r="AL47" s="170"/>
      <c r="AM47" s="82"/>
      <c r="AN47" s="82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7"/>
      <c r="BE47" s="1"/>
      <c r="BF47" s="1"/>
      <c r="BG47" s="7"/>
      <c r="BH47" s="7"/>
      <c r="BI47" s="1"/>
      <c r="BJ47" s="1"/>
      <c r="BK47" s="1"/>
      <c r="BL47" s="7"/>
      <c r="BM47" s="7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7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</row>
    <row r="48" spans="1:141" s="9" customFormat="1" ht="14.25" customHeight="1" x14ac:dyDescent="0.2">
      <c r="A48" s="1"/>
      <c r="B48" s="165"/>
      <c r="C48" s="202" t="s">
        <v>2890</v>
      </c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2"/>
      <c r="AA48" s="162"/>
      <c r="AB48" s="162"/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82"/>
      <c r="AN48" s="82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7"/>
      <c r="BE48" s="1"/>
      <c r="BF48" s="1"/>
      <c r="BG48" s="7"/>
      <c r="BH48" s="7"/>
      <c r="BI48" s="1"/>
      <c r="BJ48" s="1"/>
      <c r="BK48" s="1"/>
      <c r="BL48" s="7"/>
      <c r="BM48" s="7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7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</row>
    <row r="49" spans="1:141" s="9" customFormat="1" ht="15" customHeight="1" x14ac:dyDescent="0.2">
      <c r="A49" s="165"/>
      <c r="B49" s="162"/>
      <c r="C49" s="237"/>
      <c r="D49" s="238"/>
      <c r="E49" s="238"/>
      <c r="F49" s="238"/>
      <c r="G49" s="238"/>
      <c r="H49" s="238"/>
      <c r="I49" s="238"/>
      <c r="J49" s="238"/>
      <c r="K49" s="238"/>
      <c r="L49" s="238"/>
      <c r="M49" s="238"/>
      <c r="N49" s="238"/>
      <c r="O49" s="238"/>
      <c r="P49" s="238"/>
      <c r="Q49" s="238"/>
      <c r="R49" s="238"/>
      <c r="S49" s="238"/>
      <c r="T49" s="238"/>
      <c r="U49" s="238"/>
      <c r="V49" s="238"/>
      <c r="W49" s="238"/>
      <c r="X49" s="238"/>
      <c r="Y49" s="238"/>
      <c r="Z49" s="238"/>
      <c r="AA49" s="238"/>
      <c r="AB49" s="238"/>
      <c r="AC49" s="238"/>
      <c r="AD49" s="238"/>
      <c r="AE49" s="238"/>
      <c r="AF49" s="238"/>
      <c r="AG49" s="238"/>
      <c r="AH49" s="238"/>
      <c r="AI49" s="238"/>
      <c r="AJ49" s="238"/>
      <c r="AK49" s="218"/>
      <c r="AL49" s="217"/>
      <c r="AM49" s="82"/>
      <c r="AN49" s="82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7"/>
      <c r="BE49" s="1"/>
      <c r="BF49" s="1"/>
      <c r="BG49" s="7"/>
      <c r="BH49" s="7"/>
      <c r="BI49" s="1"/>
      <c r="BJ49" s="1"/>
      <c r="BK49" s="1"/>
      <c r="BL49" s="7"/>
      <c r="BM49" s="7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7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</row>
    <row r="50" spans="1:141" s="9" customFormat="1" ht="16.5" customHeight="1" x14ac:dyDescent="0.2">
      <c r="A50" s="1"/>
      <c r="B50" s="165"/>
      <c r="C50" s="166" t="s">
        <v>2891</v>
      </c>
      <c r="D50" s="162"/>
      <c r="E50" s="162"/>
      <c r="F50" s="162"/>
      <c r="G50" s="162"/>
      <c r="H50" s="217"/>
      <c r="I50" s="236"/>
      <c r="J50" s="236"/>
      <c r="K50" s="236"/>
      <c r="L50" s="236"/>
      <c r="M50" s="236"/>
      <c r="N50" s="236"/>
      <c r="O50" s="236"/>
      <c r="P50" s="236"/>
      <c r="Q50" s="236"/>
      <c r="R50" s="236"/>
      <c r="S50" s="236"/>
      <c r="T50" s="236"/>
      <c r="U50" s="236"/>
      <c r="V50" s="236"/>
      <c r="W50" s="236"/>
      <c r="X50" s="236"/>
      <c r="Y50" s="236"/>
      <c r="Z50" s="236"/>
      <c r="AA50" s="236"/>
      <c r="AB50" s="236"/>
      <c r="AC50" s="236"/>
      <c r="AD50" s="236"/>
      <c r="AE50" s="236"/>
      <c r="AF50" s="236"/>
      <c r="AG50" s="236"/>
      <c r="AH50" s="236"/>
      <c r="AI50" s="236"/>
      <c r="AJ50" s="236"/>
      <c r="AK50" s="217"/>
      <c r="AL50" s="218"/>
      <c r="AM50" s="82"/>
      <c r="AN50" s="82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7"/>
      <c r="BE50" s="1"/>
      <c r="BF50" s="1"/>
      <c r="BG50" s="7"/>
      <c r="BH50" s="7"/>
      <c r="BI50" s="1"/>
      <c r="BJ50" s="1"/>
      <c r="BK50" s="1"/>
      <c r="BL50" s="7"/>
      <c r="BM50" s="7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7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</row>
    <row r="51" spans="1:141" s="9" customFormat="1" ht="20.25" customHeight="1" x14ac:dyDescent="0.2">
      <c r="A51" s="1"/>
      <c r="B51" s="165"/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162"/>
      <c r="U51" s="162"/>
      <c r="V51" s="162"/>
      <c r="W51" s="162"/>
      <c r="X51" s="162"/>
      <c r="Y51" s="162"/>
      <c r="Z51" s="162"/>
      <c r="AA51" s="162"/>
      <c r="AB51" s="162"/>
      <c r="AC51" s="162"/>
      <c r="AD51" s="162"/>
      <c r="AE51" s="162"/>
      <c r="AF51" s="162"/>
      <c r="AG51" s="162"/>
      <c r="AH51" s="162"/>
      <c r="AI51" s="162"/>
      <c r="AJ51" s="162"/>
      <c r="AK51" s="162"/>
      <c r="AL51" s="170"/>
      <c r="AM51" s="82"/>
      <c r="AN51" s="82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7"/>
      <c r="BB51" s="7"/>
      <c r="BC51" s="1"/>
      <c r="BD51" s="7"/>
      <c r="BE51" s="1"/>
      <c r="BF51" s="1"/>
      <c r="BG51" s="7"/>
      <c r="BH51" s="7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7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</row>
    <row r="52" spans="1:141" s="9" customFormat="1" ht="9.75" customHeight="1" x14ac:dyDescent="0.2">
      <c r="A52" s="1"/>
      <c r="B52" s="165"/>
      <c r="C52" s="202" t="s">
        <v>19</v>
      </c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6"/>
      <c r="Q52" s="166"/>
      <c r="R52" s="166"/>
      <c r="S52" s="166"/>
      <c r="T52" s="166"/>
      <c r="U52" s="179"/>
      <c r="V52" s="179"/>
      <c r="W52" s="179"/>
      <c r="X52" s="179"/>
      <c r="Y52" s="179"/>
      <c r="Z52" s="166"/>
      <c r="AA52" s="166"/>
      <c r="AB52" s="166"/>
      <c r="AC52" s="170"/>
      <c r="AD52" s="170"/>
      <c r="AE52" s="170"/>
      <c r="AF52" s="170"/>
      <c r="AG52" s="170"/>
      <c r="AH52" s="170"/>
      <c r="AI52" s="170"/>
      <c r="AJ52" s="170"/>
      <c r="AK52" s="170"/>
      <c r="AL52" s="170"/>
      <c r="AM52" s="82"/>
      <c r="AN52" s="82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7"/>
      <c r="BB52" s="7"/>
      <c r="BC52" s="1"/>
      <c r="BD52" s="7"/>
      <c r="BE52" s="1"/>
      <c r="BF52" s="1"/>
      <c r="BG52" s="7"/>
      <c r="BH52" s="7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7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</row>
    <row r="53" spans="1:141" s="9" customFormat="1" ht="15.6" customHeight="1" x14ac:dyDescent="0.2">
      <c r="A53" s="1"/>
      <c r="B53" s="165"/>
      <c r="C53" s="160"/>
      <c r="D53" s="166"/>
      <c r="E53" s="166"/>
      <c r="F53" s="179"/>
      <c r="G53" s="179"/>
      <c r="H53" s="179"/>
      <c r="I53" s="179"/>
      <c r="J53" s="179"/>
      <c r="K53" s="166"/>
      <c r="L53" s="166"/>
      <c r="M53" s="166"/>
      <c r="N53" s="170"/>
      <c r="O53" s="170"/>
      <c r="P53" s="170"/>
      <c r="Q53" s="170"/>
      <c r="R53" s="170"/>
      <c r="S53" s="170"/>
      <c r="T53" s="170"/>
      <c r="U53" s="170"/>
      <c r="V53" s="166"/>
      <c r="W53" s="166"/>
      <c r="X53" s="232"/>
      <c r="Y53" s="232"/>
      <c r="Z53" s="233"/>
      <c r="AA53" s="233"/>
      <c r="AB53" s="233"/>
      <c r="AC53" s="234"/>
      <c r="AD53" s="234"/>
      <c r="AE53" s="234"/>
      <c r="AF53" s="234"/>
      <c r="AG53" s="234"/>
      <c r="AH53" s="234"/>
      <c r="AI53" s="234"/>
      <c r="AJ53" s="234"/>
      <c r="AK53" s="234"/>
      <c r="AL53" s="235" t="s">
        <v>21</v>
      </c>
      <c r="AM53" s="82"/>
      <c r="AN53" s="82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7"/>
      <c r="BE53" s="1"/>
      <c r="BF53" s="1"/>
      <c r="BG53" s="7"/>
      <c r="BH53" s="7"/>
      <c r="BI53" s="1"/>
      <c r="BJ53" s="1"/>
      <c r="BK53" s="1"/>
      <c r="BL53" s="7"/>
      <c r="BM53" s="7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7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</row>
    <row r="54" spans="1:141" s="9" customFormat="1" ht="14.25" customHeight="1" x14ac:dyDescent="0.2">
      <c r="B54" s="165"/>
      <c r="C54" s="160"/>
      <c r="D54" s="166"/>
      <c r="E54" s="166"/>
      <c r="F54" s="167" t="s">
        <v>20</v>
      </c>
      <c r="G54" s="267"/>
      <c r="H54" s="267"/>
      <c r="I54" s="267"/>
      <c r="J54" s="267"/>
      <c r="K54" s="267"/>
      <c r="L54" s="267"/>
      <c r="M54" s="267"/>
      <c r="N54" s="267"/>
      <c r="O54" s="267"/>
      <c r="P54" s="170"/>
      <c r="Q54" s="170"/>
      <c r="R54" s="170"/>
      <c r="S54" s="170"/>
      <c r="T54" s="170"/>
      <c r="U54" s="170"/>
      <c r="V54" s="170"/>
      <c r="W54" s="170"/>
      <c r="X54" s="170"/>
      <c r="Y54" s="170"/>
      <c r="Z54" s="170"/>
      <c r="AA54" s="166"/>
      <c r="AB54" s="166"/>
      <c r="AC54" s="170"/>
      <c r="AD54" s="170"/>
      <c r="AE54" s="170"/>
      <c r="AF54" s="167"/>
      <c r="AG54" s="174"/>
      <c r="AH54" s="174"/>
      <c r="AI54" s="174"/>
      <c r="AJ54" s="174"/>
      <c r="AK54" s="174"/>
      <c r="AL54" s="215"/>
      <c r="AM54" s="82"/>
      <c r="AN54" s="82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7"/>
      <c r="BB54" s="7"/>
      <c r="BC54" s="1"/>
      <c r="BD54" s="7"/>
      <c r="BE54" s="1"/>
      <c r="BF54" s="1"/>
      <c r="BG54" s="7"/>
      <c r="BH54" s="7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7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</row>
    <row r="55" spans="1:141" s="9" customFormat="1" ht="16.899999999999999" customHeight="1" x14ac:dyDescent="0.2">
      <c r="B55" s="165"/>
      <c r="C55" s="160"/>
      <c r="D55" s="166"/>
      <c r="E55" s="166"/>
      <c r="F55" s="179"/>
      <c r="G55" s="166"/>
      <c r="H55" s="166"/>
      <c r="I55" s="166"/>
      <c r="J55" s="166"/>
      <c r="K55" s="166"/>
      <c r="L55" s="166"/>
      <c r="M55" s="166"/>
      <c r="N55" s="170"/>
      <c r="O55" s="170"/>
      <c r="P55" s="170"/>
      <c r="Q55" s="170"/>
      <c r="R55" s="170"/>
      <c r="S55" s="166"/>
      <c r="T55" s="166"/>
      <c r="U55" s="166"/>
      <c r="V55" s="166"/>
      <c r="W55" s="166"/>
      <c r="X55" s="170"/>
      <c r="Y55" s="166"/>
      <c r="Z55" s="170"/>
      <c r="AA55" s="166"/>
      <c r="AB55" s="166"/>
      <c r="AC55" s="170"/>
      <c r="AD55" s="170"/>
      <c r="AE55" s="170"/>
      <c r="AF55" s="167"/>
      <c r="AG55" s="167"/>
      <c r="AH55" s="276" t="s">
        <v>22</v>
      </c>
      <c r="AI55" s="276"/>
      <c r="AJ55" s="276"/>
      <c r="AK55" s="276"/>
      <c r="AL55" s="276"/>
      <c r="AM55" s="82"/>
      <c r="AN55" s="82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7"/>
      <c r="BB55" s="7"/>
      <c r="BC55" s="1"/>
      <c r="BD55" s="7"/>
      <c r="BE55" s="1"/>
      <c r="BF55" s="1"/>
      <c r="BG55" s="7"/>
      <c r="BH55" s="7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7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</row>
    <row r="56" spans="1:141" s="9" customFormat="1" ht="19.5" customHeight="1" x14ac:dyDescent="0.2">
      <c r="B56" s="165"/>
      <c r="C56" s="160"/>
      <c r="D56" s="166"/>
      <c r="E56" s="166"/>
      <c r="F56" s="167" t="s">
        <v>23</v>
      </c>
      <c r="G56" s="257"/>
      <c r="H56" s="257"/>
      <c r="I56" s="257"/>
      <c r="J56" s="166"/>
      <c r="K56" s="174"/>
      <c r="L56" s="174"/>
      <c r="M56" s="166"/>
      <c r="N56" s="166"/>
      <c r="O56" s="166"/>
      <c r="P56" s="166"/>
      <c r="Q56" s="166"/>
      <c r="R56" s="170"/>
      <c r="S56" s="166"/>
      <c r="T56" s="170"/>
      <c r="U56" s="170"/>
      <c r="V56" s="170"/>
      <c r="W56" s="166"/>
      <c r="X56" s="166"/>
      <c r="Y56" s="170"/>
      <c r="Z56" s="170"/>
      <c r="AA56" s="166"/>
      <c r="AB56" s="166"/>
      <c r="AC56" s="170"/>
      <c r="AD56" s="170"/>
      <c r="AE56" s="170"/>
      <c r="AF56" s="167"/>
      <c r="AG56" s="167" t="str">
        <f>IF(G58="10.º","Data da Última Avaliação:","Data da Última Mudança de Escalão:")</f>
        <v>Data da Última Mudança de Escalão:</v>
      </c>
      <c r="AH56" s="258"/>
      <c r="AI56" s="258"/>
      <c r="AJ56" s="258"/>
      <c r="AK56" s="258"/>
      <c r="AL56" s="258"/>
      <c r="AM56" s="82"/>
      <c r="AN56" s="82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7"/>
      <c r="BB56" s="7"/>
      <c r="BC56" s="1"/>
      <c r="BD56" s="7"/>
      <c r="BE56" s="1"/>
      <c r="BF56" s="1"/>
      <c r="BG56" s="7"/>
      <c r="BH56" s="7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7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</row>
    <row r="57" spans="1:141" s="9" customFormat="1" ht="19.5" customHeight="1" x14ac:dyDescent="0.2">
      <c r="B57" s="165"/>
      <c r="C57" s="160"/>
      <c r="D57" s="166"/>
      <c r="E57" s="166"/>
      <c r="F57" s="167" t="s">
        <v>24</v>
      </c>
      <c r="G57" s="257"/>
      <c r="H57" s="257"/>
      <c r="I57" s="257"/>
      <c r="J57" s="166"/>
      <c r="K57" s="174"/>
      <c r="L57" s="174"/>
      <c r="M57" s="166"/>
      <c r="N57" s="166"/>
      <c r="O57" s="166"/>
      <c r="P57" s="166"/>
      <c r="Q57" s="166"/>
      <c r="R57" s="170"/>
      <c r="S57" s="166"/>
      <c r="T57" s="170"/>
      <c r="U57" s="170"/>
      <c r="V57" s="170"/>
      <c r="W57" s="166"/>
      <c r="X57" s="166"/>
      <c r="Y57" s="170"/>
      <c r="Z57" s="170"/>
      <c r="AA57" s="170"/>
      <c r="AB57" s="166"/>
      <c r="AC57" s="166"/>
      <c r="AD57" s="166"/>
      <c r="AE57" s="170"/>
      <c r="AF57" s="167"/>
      <c r="AG57" s="167" t="s">
        <v>25</v>
      </c>
      <c r="AH57" s="263"/>
      <c r="AI57" s="263"/>
      <c r="AJ57" s="263"/>
      <c r="AK57" s="263"/>
      <c r="AL57" s="263"/>
      <c r="AM57" s="82"/>
      <c r="AN57" s="82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7"/>
      <c r="BB57" s="7"/>
      <c r="BC57" s="1"/>
      <c r="BD57" s="7"/>
      <c r="BE57" s="1"/>
      <c r="BF57" s="1"/>
      <c r="BG57" s="7"/>
      <c r="BH57" s="7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7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</row>
    <row r="58" spans="1:141" s="9" customFormat="1" ht="19.5" customHeight="1" x14ac:dyDescent="0.2">
      <c r="B58" s="165"/>
      <c r="C58" s="160"/>
      <c r="D58" s="166"/>
      <c r="E58" s="170"/>
      <c r="F58" s="167" t="s">
        <v>26</v>
      </c>
      <c r="G58" s="257"/>
      <c r="H58" s="257"/>
      <c r="I58" s="257"/>
      <c r="J58" s="166"/>
      <c r="K58" s="174"/>
      <c r="L58" s="174"/>
      <c r="M58" s="166"/>
      <c r="N58" s="166"/>
      <c r="O58" s="166"/>
      <c r="P58" s="166"/>
      <c r="Q58" s="166"/>
      <c r="R58" s="170"/>
      <c r="S58" s="166"/>
      <c r="T58" s="170"/>
      <c r="U58" s="170"/>
      <c r="V58" s="170"/>
      <c r="W58" s="166"/>
      <c r="X58" s="204"/>
      <c r="Y58" s="205"/>
      <c r="Z58" s="205"/>
      <c r="AA58" s="205"/>
      <c r="AB58" s="204"/>
      <c r="AC58" s="204"/>
      <c r="AD58" s="204"/>
      <c r="AE58" s="206"/>
      <c r="AF58" s="206"/>
      <c r="AG58" s="207" t="s">
        <v>27</v>
      </c>
      <c r="AH58" s="263"/>
      <c r="AI58" s="263"/>
      <c r="AJ58" s="263"/>
      <c r="AK58" s="263"/>
      <c r="AL58" s="263"/>
      <c r="AM58" s="204"/>
      <c r="AN58" s="204"/>
      <c r="AO58" s="206"/>
      <c r="AP58" s="208"/>
      <c r="AQ58" s="6"/>
      <c r="AR58" s="6"/>
      <c r="AS58" s="6"/>
      <c r="AT58" s="6"/>
      <c r="AU58" s="6"/>
      <c r="AV58" s="6"/>
      <c r="AW58" s="6"/>
      <c r="AX58" s="6"/>
      <c r="AY58" s="1"/>
      <c r="AZ58" s="1"/>
      <c r="BA58" s="7"/>
      <c r="BB58" s="7"/>
      <c r="BC58" s="1"/>
      <c r="BD58" s="7"/>
      <c r="BE58" s="1"/>
      <c r="BF58" s="1"/>
      <c r="BG58" s="7"/>
      <c r="BH58" s="7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7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</row>
    <row r="59" spans="1:141" s="110" customFormat="1" ht="18" customHeight="1" x14ac:dyDescent="0.2">
      <c r="A59" s="9"/>
      <c r="B59" s="165"/>
      <c r="C59" s="175"/>
      <c r="D59" s="166"/>
      <c r="E59" s="166"/>
      <c r="F59" s="166"/>
      <c r="G59" s="170"/>
      <c r="H59" s="166"/>
      <c r="I59" s="166"/>
      <c r="J59" s="166"/>
      <c r="K59" s="166"/>
      <c r="L59" s="166"/>
      <c r="M59" s="166"/>
      <c r="N59" s="166"/>
      <c r="O59" s="166"/>
      <c r="P59" s="166"/>
      <c r="Q59" s="166"/>
      <c r="R59" s="170"/>
      <c r="S59" s="166"/>
      <c r="T59" s="170"/>
      <c r="U59" s="170"/>
      <c r="V59" s="170"/>
      <c r="W59" s="166"/>
      <c r="X59" s="166"/>
      <c r="Y59" s="170"/>
      <c r="Z59" s="170"/>
      <c r="AA59" s="170"/>
      <c r="AB59" s="166"/>
      <c r="AC59" s="166"/>
      <c r="AD59" s="166"/>
      <c r="AE59" s="170"/>
      <c r="AF59" s="170"/>
      <c r="AG59" s="170"/>
      <c r="AH59" s="166"/>
      <c r="AI59" s="170"/>
      <c r="AJ59" s="170"/>
      <c r="AK59" s="170"/>
      <c r="AL59" s="181"/>
      <c r="AM59" s="82"/>
      <c r="AN59" s="111"/>
      <c r="AP59" s="112"/>
      <c r="AQ59" s="112"/>
      <c r="AR59" s="112"/>
      <c r="AS59" s="112"/>
      <c r="AT59" s="112"/>
      <c r="AU59" s="112"/>
      <c r="AV59" s="112"/>
      <c r="AW59" s="112"/>
      <c r="AX59" s="112"/>
      <c r="BA59" s="82"/>
      <c r="BB59" s="82"/>
      <c r="BD59" s="82"/>
      <c r="BG59" s="82"/>
      <c r="BH59" s="82"/>
      <c r="BY59" s="82"/>
    </row>
    <row r="60" spans="1:141" s="58" customFormat="1" ht="21" customHeight="1" x14ac:dyDescent="0.2">
      <c r="A60" s="110"/>
      <c r="B60" s="180"/>
      <c r="C60" s="174"/>
      <c r="D60" s="174"/>
      <c r="E60" s="174"/>
      <c r="F60" s="174"/>
      <c r="G60" s="166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1"/>
      <c r="AB60" s="181"/>
      <c r="AC60" s="181"/>
      <c r="AD60" s="181"/>
      <c r="AE60" s="181"/>
      <c r="AF60" s="181"/>
      <c r="AG60" s="181"/>
      <c r="AH60" s="181"/>
      <c r="AI60" s="181"/>
      <c r="AJ60" s="181"/>
      <c r="AK60" s="181"/>
      <c r="AM60" s="85"/>
      <c r="AN60" s="85"/>
      <c r="AO60" s="59"/>
      <c r="AP60" s="60"/>
      <c r="AQ60" s="60"/>
      <c r="AR60" s="60"/>
      <c r="AS60" s="60"/>
      <c r="AT60" s="60"/>
      <c r="AU60" s="60"/>
      <c r="AV60" s="60"/>
      <c r="AW60" s="60"/>
      <c r="AX60" s="60"/>
      <c r="AY60" s="140"/>
      <c r="AZ60" s="140"/>
      <c r="BA60" s="141"/>
      <c r="BB60" s="141"/>
      <c r="BC60" s="140"/>
      <c r="BD60" s="141"/>
      <c r="BE60" s="140"/>
      <c r="BF60" s="140"/>
      <c r="BG60" s="141"/>
      <c r="BH60" s="141"/>
      <c r="BI60" s="140"/>
      <c r="BJ60" s="140"/>
      <c r="BK60" s="140"/>
      <c r="BL60" s="140"/>
      <c r="BM60" s="140"/>
      <c r="BN60" s="140"/>
      <c r="BO60" s="140"/>
      <c r="BP60" s="140"/>
      <c r="BQ60" s="140"/>
      <c r="BR60" s="140"/>
      <c r="BS60" s="140"/>
      <c r="BT60" s="140"/>
      <c r="BU60" s="140"/>
      <c r="BV60" s="140"/>
      <c r="BW60" s="140"/>
      <c r="BX60" s="140"/>
      <c r="BY60" s="141"/>
      <c r="BZ60" s="61"/>
      <c r="CA60" s="61"/>
      <c r="CB60" s="61"/>
      <c r="CC60" s="61"/>
      <c r="CD60" s="61"/>
      <c r="CE60" s="61"/>
      <c r="CF60" s="61"/>
      <c r="CG60" s="61"/>
      <c r="CH60" s="61"/>
      <c r="CI60" s="61"/>
      <c r="CJ60" s="61"/>
      <c r="CK60" s="61"/>
      <c r="CL60" s="61"/>
      <c r="CM60" s="61"/>
      <c r="CN60" s="61"/>
      <c r="CO60" s="61"/>
      <c r="CP60" s="61"/>
      <c r="CQ60" s="61"/>
      <c r="CR60" s="61"/>
      <c r="CS60" s="61"/>
      <c r="CT60" s="61"/>
      <c r="CU60" s="61"/>
      <c r="CV60" s="61"/>
      <c r="CW60" s="61"/>
      <c r="CX60" s="61"/>
      <c r="CY60" s="61"/>
      <c r="CZ60" s="61"/>
      <c r="DA60" s="61"/>
      <c r="DB60" s="61"/>
      <c r="DC60" s="61"/>
      <c r="DD60" s="61"/>
      <c r="DE60" s="61"/>
      <c r="DF60" s="61"/>
      <c r="DG60" s="61"/>
      <c r="DH60" s="61"/>
      <c r="DI60" s="61"/>
      <c r="DJ60" s="61"/>
      <c r="DK60" s="61"/>
      <c r="DL60" s="61"/>
      <c r="DM60" s="61"/>
      <c r="DN60" s="61"/>
      <c r="DO60" s="61"/>
      <c r="DP60" s="61"/>
      <c r="DQ60" s="61"/>
      <c r="DR60" s="61"/>
      <c r="DS60" s="61"/>
      <c r="DT60" s="61"/>
      <c r="DU60" s="61"/>
      <c r="DV60" s="61"/>
      <c r="DW60" s="61"/>
      <c r="DX60" s="61"/>
      <c r="DY60" s="61"/>
      <c r="DZ60" s="61"/>
      <c r="EA60" s="61"/>
      <c r="EB60" s="61"/>
      <c r="EC60" s="61"/>
      <c r="ED60" s="61"/>
      <c r="EE60" s="61"/>
      <c r="EF60" s="61"/>
      <c r="EG60" s="61"/>
      <c r="EH60" s="61"/>
      <c r="EI60" s="61"/>
      <c r="EJ60" s="61"/>
      <c r="EK60" s="61"/>
    </row>
    <row r="61" spans="1:141" s="9" customFormat="1" ht="21.75" customHeight="1" x14ac:dyDescent="0.2">
      <c r="A61" s="58"/>
      <c r="B61" s="182"/>
      <c r="C61" s="183"/>
      <c r="D61" s="183"/>
      <c r="E61" s="183"/>
      <c r="F61" s="183"/>
      <c r="G61" s="239" t="s">
        <v>28</v>
      </c>
      <c r="H61" s="240"/>
      <c r="I61" s="240"/>
      <c r="J61" s="240"/>
      <c r="K61" s="240"/>
      <c r="L61" s="240"/>
      <c r="M61" s="240"/>
      <c r="N61" s="240"/>
      <c r="O61" s="240"/>
      <c r="P61" s="240"/>
      <c r="Q61" s="240"/>
      <c r="R61" s="240"/>
      <c r="S61" s="240"/>
      <c r="T61" s="240"/>
      <c r="U61" s="240"/>
      <c r="V61" s="240"/>
      <c r="W61" s="240"/>
      <c r="X61" s="240"/>
      <c r="Y61" s="240"/>
      <c r="Z61" s="241"/>
      <c r="AA61" s="184"/>
      <c r="AB61" s="239" t="s">
        <v>29</v>
      </c>
      <c r="AC61" s="240"/>
      <c r="AD61" s="240"/>
      <c r="AE61" s="240"/>
      <c r="AF61" s="240"/>
      <c r="AG61" s="240"/>
      <c r="AH61" s="240"/>
      <c r="AI61" s="240"/>
      <c r="AJ61" s="240"/>
      <c r="AK61" s="240"/>
      <c r="AL61" s="241"/>
      <c r="AM61" s="82"/>
      <c r="AN61" s="82"/>
      <c r="AO61" s="5"/>
      <c r="AP61" s="6"/>
      <c r="AQ61" s="6"/>
      <c r="AR61" s="6"/>
      <c r="AS61" s="6"/>
      <c r="AT61" s="6"/>
      <c r="AU61" s="6"/>
      <c r="AV61" s="6"/>
      <c r="AW61" s="6"/>
      <c r="AX61" s="6"/>
      <c r="AY61" s="1"/>
      <c r="AZ61" s="1"/>
      <c r="BA61" s="7"/>
      <c r="BB61" s="7"/>
      <c r="BC61" s="1"/>
      <c r="BD61" s="7"/>
      <c r="BE61" s="1"/>
      <c r="BF61" s="1"/>
      <c r="BG61" s="7"/>
      <c r="BH61" s="7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7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</row>
    <row r="62" spans="1:141" s="24" customFormat="1" ht="12.75" x14ac:dyDescent="0.25">
      <c r="A62" s="9"/>
      <c r="B62" s="180"/>
      <c r="C62" s="174"/>
      <c r="D62" s="174"/>
      <c r="E62" s="174"/>
      <c r="F62" s="174"/>
      <c r="G62" s="271"/>
      <c r="H62" s="272"/>
      <c r="I62" s="272"/>
      <c r="J62" s="272"/>
      <c r="K62" s="272"/>
      <c r="L62" s="272"/>
      <c r="M62" s="272"/>
      <c r="N62" s="272"/>
      <c r="O62" s="272"/>
      <c r="P62" s="272"/>
      <c r="Q62" s="272"/>
      <c r="R62" s="272"/>
      <c r="S62" s="272"/>
      <c r="T62" s="272"/>
      <c r="U62" s="272"/>
      <c r="V62" s="272"/>
      <c r="W62" s="272"/>
      <c r="X62" s="272"/>
      <c r="Y62" s="272"/>
      <c r="Z62" s="273"/>
      <c r="AA62" s="166"/>
      <c r="AB62" s="219"/>
      <c r="AC62" s="214"/>
      <c r="AD62" s="214"/>
      <c r="AE62" s="214"/>
      <c r="AF62" s="214"/>
      <c r="AG62" s="214"/>
      <c r="AH62" s="214"/>
      <c r="AI62" s="214"/>
      <c r="AJ62" s="214"/>
      <c r="AK62" s="214"/>
      <c r="AL62" s="220"/>
      <c r="AM62" s="86"/>
      <c r="AN62" s="86"/>
      <c r="AO62" s="25"/>
      <c r="AP62" s="26"/>
      <c r="AQ62" s="26"/>
      <c r="AR62" s="26"/>
      <c r="AS62" s="26"/>
      <c r="AT62" s="26"/>
      <c r="AU62" s="26"/>
      <c r="AV62" s="26"/>
      <c r="AW62" s="26"/>
      <c r="AX62" s="26"/>
      <c r="AY62" s="37"/>
      <c r="AZ62" s="37"/>
      <c r="BA62" s="36"/>
      <c r="BB62" s="36"/>
      <c r="BC62" s="37"/>
      <c r="BD62" s="36"/>
      <c r="BE62" s="37"/>
      <c r="BF62" s="37"/>
      <c r="BG62" s="36"/>
      <c r="BH62" s="36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6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  <c r="EE62" s="27"/>
      <c r="EF62" s="27"/>
      <c r="EG62" s="27"/>
      <c r="EH62" s="27"/>
      <c r="EI62" s="27"/>
      <c r="EJ62" s="27"/>
      <c r="EK62" s="27"/>
    </row>
    <row r="63" spans="1:141" s="24" customFormat="1" ht="24" customHeight="1" x14ac:dyDescent="0.25">
      <c r="B63" s="185"/>
      <c r="C63" s="186"/>
      <c r="D63" s="186"/>
      <c r="E63" s="186"/>
      <c r="F63" s="186"/>
      <c r="G63" s="227"/>
      <c r="H63" s="187"/>
      <c r="I63" s="187"/>
      <c r="J63" s="187"/>
      <c r="K63" s="186"/>
      <c r="L63" s="260" t="s">
        <v>30</v>
      </c>
      <c r="M63" s="260"/>
      <c r="N63" s="260"/>
      <c r="O63" s="260"/>
      <c r="P63" s="260"/>
      <c r="Q63" s="260"/>
      <c r="R63" s="260"/>
      <c r="S63" s="260"/>
      <c r="T63" s="260"/>
      <c r="U63" s="260"/>
      <c r="V63" s="260"/>
      <c r="W63" s="188"/>
      <c r="X63" s="188"/>
      <c r="Y63" s="188"/>
      <c r="Z63" s="228"/>
      <c r="AA63" s="189"/>
      <c r="AB63" s="221"/>
      <c r="AC63" s="190"/>
      <c r="AD63" s="190"/>
      <c r="AE63" s="190"/>
      <c r="AF63" s="190"/>
      <c r="AG63" s="190"/>
      <c r="AH63" s="190"/>
      <c r="AI63" s="190"/>
      <c r="AJ63" s="190"/>
      <c r="AK63" s="190"/>
      <c r="AL63" s="220"/>
      <c r="AM63" s="86"/>
      <c r="AN63" s="86"/>
      <c r="AO63" s="25"/>
      <c r="AP63" s="26"/>
      <c r="AQ63" s="26"/>
      <c r="AR63" s="26"/>
      <c r="AS63" s="26"/>
      <c r="AT63" s="26"/>
      <c r="AU63" s="26"/>
      <c r="AV63" s="26"/>
      <c r="AW63" s="26"/>
      <c r="AX63" s="26"/>
      <c r="AY63" s="37"/>
      <c r="AZ63" s="37"/>
      <c r="BA63" s="36"/>
      <c r="BB63" s="36"/>
      <c r="BC63" s="37"/>
      <c r="BD63" s="36"/>
      <c r="BE63" s="37"/>
      <c r="BF63" s="37"/>
      <c r="BG63" s="36"/>
      <c r="BH63" s="36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6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27"/>
      <c r="ED63" s="27"/>
      <c r="EE63" s="27"/>
      <c r="EF63" s="27"/>
      <c r="EG63" s="27"/>
      <c r="EH63" s="27"/>
      <c r="EI63" s="27"/>
      <c r="EJ63" s="27"/>
      <c r="EK63" s="27"/>
    </row>
    <row r="64" spans="1:141" s="24" customFormat="1" ht="18.75" customHeight="1" x14ac:dyDescent="0.25">
      <c r="B64" s="185"/>
      <c r="C64" s="186"/>
      <c r="D64" s="186"/>
      <c r="E64" s="186"/>
      <c r="F64" s="186"/>
      <c r="G64" s="227"/>
      <c r="H64" s="270"/>
      <c r="I64" s="270"/>
      <c r="J64" s="270"/>
      <c r="K64" s="270"/>
      <c r="L64" s="270"/>
      <c r="M64" s="270"/>
      <c r="N64" s="270"/>
      <c r="O64" s="270"/>
      <c r="P64" s="270"/>
      <c r="Q64" s="270"/>
      <c r="R64" s="270"/>
      <c r="S64" s="270"/>
      <c r="T64" s="270"/>
      <c r="U64" s="270"/>
      <c r="V64" s="270"/>
      <c r="W64" s="270"/>
      <c r="X64" s="270"/>
      <c r="Y64" s="270"/>
      <c r="Z64" s="228"/>
      <c r="AA64" s="189"/>
      <c r="AB64" s="221"/>
      <c r="AC64" s="190"/>
      <c r="AD64" s="190"/>
      <c r="AE64" s="190"/>
      <c r="AF64" s="190"/>
      <c r="AG64" s="190"/>
      <c r="AH64" s="190"/>
      <c r="AI64" s="190"/>
      <c r="AJ64" s="190"/>
      <c r="AK64" s="190"/>
      <c r="AL64" s="222"/>
      <c r="AM64" s="86"/>
      <c r="AN64" s="86"/>
      <c r="AO64" s="25"/>
      <c r="AP64" s="26"/>
      <c r="AQ64" s="26"/>
      <c r="AR64" s="26"/>
      <c r="AS64" s="26"/>
      <c r="AT64" s="26"/>
      <c r="AU64" s="26"/>
      <c r="AV64" s="26"/>
      <c r="AW64" s="26"/>
      <c r="AX64" s="26"/>
      <c r="AY64" s="37"/>
      <c r="AZ64" s="37"/>
      <c r="BA64" s="36"/>
      <c r="BB64" s="36"/>
      <c r="BC64" s="37"/>
      <c r="BD64" s="36"/>
      <c r="BE64" s="37"/>
      <c r="BF64" s="37"/>
      <c r="BG64" s="36"/>
      <c r="BH64" s="36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6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  <c r="CO64" s="27"/>
      <c r="CP64" s="27"/>
      <c r="CQ64" s="27"/>
      <c r="CR64" s="27"/>
      <c r="CS64" s="27"/>
      <c r="CT64" s="27"/>
      <c r="CU64" s="27"/>
      <c r="CV64" s="27"/>
      <c r="CW64" s="27"/>
      <c r="CX64" s="27"/>
      <c r="CY64" s="27"/>
      <c r="CZ64" s="27"/>
      <c r="DA64" s="27"/>
      <c r="DB64" s="27"/>
      <c r="DC64" s="27"/>
      <c r="DD64" s="27"/>
      <c r="DE64" s="27"/>
      <c r="DF64" s="27"/>
      <c r="DG64" s="27"/>
      <c r="DH64" s="27"/>
      <c r="DI64" s="27"/>
      <c r="DJ64" s="27"/>
      <c r="DK64" s="27"/>
      <c r="DL64" s="27"/>
      <c r="DM64" s="27"/>
      <c r="DN64" s="27"/>
      <c r="DO64" s="27"/>
      <c r="DP64" s="27"/>
      <c r="DQ64" s="27"/>
      <c r="DR64" s="27"/>
      <c r="DS64" s="27"/>
      <c r="DT64" s="27"/>
      <c r="DU64" s="27"/>
      <c r="DV64" s="27"/>
      <c r="DW64" s="27"/>
      <c r="DX64" s="27"/>
      <c r="DY64" s="27"/>
      <c r="DZ64" s="27"/>
      <c r="EA64" s="27"/>
      <c r="EB64" s="27"/>
      <c r="EC64" s="27"/>
      <c r="ED64" s="27"/>
      <c r="EE64" s="27"/>
      <c r="EF64" s="27"/>
      <c r="EG64" s="27"/>
      <c r="EH64" s="27"/>
      <c r="EI64" s="27"/>
      <c r="EJ64" s="27"/>
      <c r="EK64" s="27"/>
    </row>
    <row r="65" spans="1:141" s="24" customFormat="1" ht="18.75" customHeight="1" x14ac:dyDescent="0.25">
      <c r="B65" s="185"/>
      <c r="C65" s="186"/>
      <c r="D65" s="186"/>
      <c r="E65" s="186"/>
      <c r="F65" s="186"/>
      <c r="G65" s="223"/>
      <c r="H65" s="270"/>
      <c r="I65" s="270"/>
      <c r="J65" s="270"/>
      <c r="K65" s="270"/>
      <c r="L65" s="270"/>
      <c r="M65" s="270"/>
      <c r="N65" s="270"/>
      <c r="O65" s="270"/>
      <c r="P65" s="270"/>
      <c r="Q65" s="270"/>
      <c r="R65" s="270"/>
      <c r="S65" s="270"/>
      <c r="T65" s="270"/>
      <c r="U65" s="270"/>
      <c r="V65" s="270"/>
      <c r="W65" s="270"/>
      <c r="X65" s="270"/>
      <c r="Y65" s="270"/>
      <c r="Z65" s="222"/>
      <c r="AA65" s="189"/>
      <c r="AB65" s="223"/>
      <c r="AC65" s="274" t="s">
        <v>31</v>
      </c>
      <c r="AD65" s="274"/>
      <c r="AE65" s="274"/>
      <c r="AF65" s="274"/>
      <c r="AG65" s="274"/>
      <c r="AH65" s="274"/>
      <c r="AI65" s="274"/>
      <c r="AJ65" s="274"/>
      <c r="AK65" s="274"/>
      <c r="AL65" s="222"/>
      <c r="AM65" s="86"/>
      <c r="AN65" s="86"/>
      <c r="AO65" s="25"/>
      <c r="AP65" s="26"/>
      <c r="AQ65" s="26"/>
      <c r="AR65" s="26"/>
      <c r="AS65" s="26"/>
      <c r="AT65" s="26"/>
      <c r="AU65" s="26"/>
      <c r="AV65" s="26"/>
      <c r="AW65" s="26"/>
      <c r="AX65" s="26"/>
      <c r="AY65" s="37"/>
      <c r="AZ65" s="37"/>
      <c r="BA65" s="36"/>
      <c r="BB65" s="36"/>
      <c r="BC65" s="37"/>
      <c r="BD65" s="36"/>
      <c r="BE65" s="37"/>
      <c r="BF65" s="37"/>
      <c r="BG65" s="36"/>
      <c r="BH65" s="36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6"/>
      <c r="BZ65" s="27"/>
      <c r="CA65" s="27"/>
      <c r="CB65" s="27"/>
      <c r="CC65" s="27"/>
      <c r="CD65" s="27"/>
      <c r="CE65" s="27"/>
      <c r="CF65" s="27"/>
      <c r="CG65" s="27"/>
      <c r="CH65" s="27"/>
      <c r="CI65" s="27"/>
      <c r="CJ65" s="27"/>
      <c r="CK65" s="27"/>
      <c r="CL65" s="27"/>
      <c r="CM65" s="27"/>
      <c r="CN65" s="27"/>
      <c r="CO65" s="27"/>
      <c r="CP65" s="27"/>
      <c r="CQ65" s="27"/>
      <c r="CR65" s="27"/>
      <c r="CS65" s="27"/>
      <c r="CT65" s="27"/>
      <c r="CU65" s="27"/>
      <c r="CV65" s="27"/>
      <c r="CW65" s="27"/>
      <c r="CX65" s="27"/>
      <c r="CY65" s="27"/>
      <c r="CZ65" s="27"/>
      <c r="DA65" s="27"/>
      <c r="DB65" s="27"/>
      <c r="DC65" s="27"/>
      <c r="DD65" s="27"/>
      <c r="DE65" s="27"/>
      <c r="DF65" s="27"/>
      <c r="DG65" s="27"/>
      <c r="DH65" s="27"/>
      <c r="DI65" s="27"/>
      <c r="DJ65" s="27"/>
      <c r="DK65" s="27"/>
      <c r="DL65" s="27"/>
      <c r="DM65" s="27"/>
      <c r="DN65" s="27"/>
      <c r="DO65" s="27"/>
      <c r="DP65" s="27"/>
      <c r="DQ65" s="27"/>
      <c r="DR65" s="27"/>
      <c r="DS65" s="27"/>
      <c r="DT65" s="27"/>
      <c r="DU65" s="27"/>
      <c r="DV65" s="27"/>
      <c r="DW65" s="27"/>
      <c r="DX65" s="27"/>
      <c r="DY65" s="27"/>
      <c r="DZ65" s="27"/>
      <c r="EA65" s="27"/>
      <c r="EB65" s="27"/>
      <c r="EC65" s="27"/>
      <c r="ED65" s="27"/>
      <c r="EE65" s="27"/>
      <c r="EF65" s="27"/>
      <c r="EG65" s="27"/>
      <c r="EH65" s="27"/>
      <c r="EI65" s="27"/>
      <c r="EJ65" s="27"/>
      <c r="EK65" s="27"/>
    </row>
    <row r="66" spans="1:141" s="24" customFormat="1" ht="16.5" customHeight="1" x14ac:dyDescent="0.25">
      <c r="B66" s="185"/>
      <c r="C66" s="186"/>
      <c r="D66" s="186"/>
      <c r="E66" s="186"/>
      <c r="F66" s="186"/>
      <c r="G66" s="223"/>
      <c r="H66" s="265" t="s">
        <v>32</v>
      </c>
      <c r="I66" s="265"/>
      <c r="J66" s="265"/>
      <c r="K66" s="265"/>
      <c r="L66" s="265"/>
      <c r="M66" s="265"/>
      <c r="N66" s="265"/>
      <c r="O66" s="265"/>
      <c r="P66" s="265"/>
      <c r="Q66" s="265"/>
      <c r="R66" s="265"/>
      <c r="S66" s="265"/>
      <c r="T66" s="265"/>
      <c r="U66" s="265"/>
      <c r="V66" s="265"/>
      <c r="W66" s="265"/>
      <c r="X66" s="265"/>
      <c r="Y66" s="265"/>
      <c r="Z66" s="222"/>
      <c r="AA66" s="189"/>
      <c r="AB66" s="223"/>
      <c r="AC66" s="274"/>
      <c r="AD66" s="274"/>
      <c r="AE66" s="274"/>
      <c r="AF66" s="274"/>
      <c r="AG66" s="274"/>
      <c r="AH66" s="274"/>
      <c r="AI66" s="274"/>
      <c r="AJ66" s="274"/>
      <c r="AK66" s="274"/>
      <c r="AL66" s="224"/>
      <c r="AM66" s="86"/>
      <c r="AN66" s="86"/>
      <c r="AO66" s="25"/>
      <c r="AP66" s="26"/>
      <c r="AQ66" s="26"/>
      <c r="AR66" s="26"/>
      <c r="AS66" s="26"/>
      <c r="AT66" s="26"/>
      <c r="AU66" s="26"/>
      <c r="AV66" s="26"/>
      <c r="AW66" s="26"/>
      <c r="AX66" s="26"/>
      <c r="AY66" s="37"/>
      <c r="AZ66" s="37"/>
      <c r="BA66" s="36"/>
      <c r="BB66" s="36"/>
      <c r="BC66" s="37"/>
      <c r="BD66" s="36"/>
      <c r="BE66" s="37"/>
      <c r="BF66" s="37"/>
      <c r="BG66" s="36"/>
      <c r="BH66" s="36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6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7"/>
      <c r="DB66" s="27"/>
      <c r="DC66" s="27"/>
      <c r="DD66" s="27"/>
      <c r="DE66" s="27"/>
      <c r="DF66" s="27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7"/>
      <c r="EK66" s="27"/>
    </row>
    <row r="67" spans="1:141" s="24" customFormat="1" ht="16.5" customHeight="1" x14ac:dyDescent="0.25">
      <c r="A67" s="37"/>
      <c r="B67" s="185"/>
      <c r="C67" s="186"/>
      <c r="D67" s="186"/>
      <c r="E67" s="186"/>
      <c r="F67" s="186"/>
      <c r="G67" s="225"/>
      <c r="H67" s="229"/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6"/>
      <c r="AA67" s="189"/>
      <c r="AB67" s="225"/>
      <c r="AC67" s="275"/>
      <c r="AD67" s="275"/>
      <c r="AE67" s="275"/>
      <c r="AF67" s="275"/>
      <c r="AG67" s="275"/>
      <c r="AH67" s="275"/>
      <c r="AI67" s="275"/>
      <c r="AJ67" s="275"/>
      <c r="AK67" s="275"/>
      <c r="AL67" s="226"/>
      <c r="AM67" s="86"/>
      <c r="AN67" s="86"/>
      <c r="AO67" s="25"/>
      <c r="AP67" s="26"/>
      <c r="AQ67" s="26"/>
      <c r="AR67" s="26"/>
      <c r="AS67" s="26"/>
      <c r="AT67" s="26"/>
      <c r="AU67" s="26"/>
      <c r="AV67" s="26"/>
      <c r="AW67" s="26"/>
      <c r="AX67" s="26"/>
      <c r="AY67" s="37"/>
      <c r="AZ67" s="37"/>
      <c r="BA67" s="36"/>
      <c r="BB67" s="36"/>
      <c r="BC67" s="37"/>
      <c r="BD67" s="36"/>
      <c r="BE67" s="37"/>
      <c r="BF67" s="37"/>
      <c r="BG67" s="36"/>
      <c r="BH67" s="36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6"/>
      <c r="BZ67" s="27"/>
      <c r="CA67" s="27"/>
      <c r="CB67" s="27"/>
      <c r="CC67" s="27"/>
      <c r="CD67" s="27"/>
      <c r="CE67" s="27"/>
      <c r="CF67" s="27"/>
      <c r="CG67" s="27"/>
      <c r="CH67" s="27"/>
      <c r="CI67" s="27"/>
      <c r="CJ67" s="27"/>
      <c r="CK67" s="27"/>
      <c r="CL67" s="27"/>
      <c r="CM67" s="27"/>
      <c r="CN67" s="27"/>
      <c r="CO67" s="27"/>
      <c r="CP67" s="27"/>
      <c r="CQ67" s="27"/>
      <c r="CR67" s="27"/>
      <c r="CS67" s="27"/>
      <c r="CT67" s="27"/>
      <c r="CU67" s="27"/>
      <c r="CV67" s="27"/>
      <c r="CW67" s="27"/>
      <c r="CX67" s="27"/>
      <c r="CY67" s="27"/>
      <c r="CZ67" s="27"/>
      <c r="DA67" s="27"/>
      <c r="DB67" s="27"/>
      <c r="DC67" s="27"/>
      <c r="DD67" s="27"/>
      <c r="DE67" s="27"/>
      <c r="DF67" s="27"/>
      <c r="DG67" s="27"/>
      <c r="DH67" s="27"/>
      <c r="DI67" s="27"/>
      <c r="DJ67" s="27"/>
      <c r="DK67" s="27"/>
      <c r="DL67" s="27"/>
      <c r="DM67" s="27"/>
      <c r="DN67" s="27"/>
      <c r="DO67" s="27"/>
      <c r="DP67" s="27"/>
      <c r="DQ67" s="27"/>
      <c r="DR67" s="27"/>
      <c r="DS67" s="27"/>
      <c r="DT67" s="27"/>
      <c r="DU67" s="27"/>
      <c r="DV67" s="27"/>
      <c r="DW67" s="27"/>
      <c r="DX67" s="27"/>
      <c r="DY67" s="27"/>
      <c r="DZ67" s="27"/>
      <c r="EA67" s="27"/>
      <c r="EB67" s="27"/>
      <c r="EC67" s="27"/>
      <c r="ED67" s="27"/>
      <c r="EE67" s="27"/>
      <c r="EF67" s="27"/>
      <c r="EG67" s="27"/>
      <c r="EH67" s="27"/>
      <c r="EI67" s="27"/>
      <c r="EJ67" s="27"/>
      <c r="EK67" s="27"/>
    </row>
    <row r="68" spans="1:141" s="24" customFormat="1" ht="16.5" customHeight="1" x14ac:dyDescent="0.25">
      <c r="A68" s="37"/>
      <c r="B68" s="185"/>
      <c r="C68" s="186"/>
      <c r="D68" s="186"/>
      <c r="E68" s="186"/>
      <c r="F68" s="186"/>
      <c r="G68" s="189"/>
      <c r="H68" s="189"/>
      <c r="I68" s="189"/>
      <c r="J68" s="189"/>
      <c r="K68" s="189"/>
      <c r="L68" s="189"/>
      <c r="M68" s="189"/>
      <c r="N68" s="189"/>
      <c r="O68" s="189"/>
      <c r="P68" s="189"/>
      <c r="Q68" s="189"/>
      <c r="R68" s="189"/>
      <c r="S68" s="189"/>
      <c r="T68" s="189"/>
      <c r="U68" s="189"/>
      <c r="V68" s="189"/>
      <c r="W68" s="189"/>
      <c r="X68" s="189"/>
      <c r="Y68" s="189"/>
      <c r="Z68" s="189"/>
      <c r="AA68" s="189"/>
      <c r="AB68" s="189"/>
      <c r="AC68" s="211"/>
      <c r="AD68" s="211"/>
      <c r="AE68" s="211"/>
      <c r="AF68" s="211"/>
      <c r="AG68" s="211"/>
      <c r="AH68" s="211"/>
      <c r="AI68" s="211"/>
      <c r="AJ68" s="211"/>
      <c r="AK68" s="211"/>
      <c r="AL68" s="216"/>
      <c r="AM68" s="86"/>
      <c r="AN68" s="86"/>
      <c r="AO68" s="25"/>
      <c r="AP68" s="26"/>
      <c r="AQ68" s="26"/>
      <c r="AR68" s="26"/>
      <c r="AS68" s="26"/>
      <c r="AT68" s="26"/>
      <c r="AU68" s="26"/>
      <c r="AV68" s="26"/>
      <c r="AW68" s="26"/>
      <c r="AX68" s="26"/>
      <c r="AY68" s="37"/>
      <c r="AZ68" s="37"/>
      <c r="BA68" s="36"/>
      <c r="BB68" s="36"/>
      <c r="BC68" s="37"/>
      <c r="BD68" s="36"/>
      <c r="BE68" s="37"/>
      <c r="BF68" s="37"/>
      <c r="BG68" s="36"/>
      <c r="BH68" s="36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6"/>
      <c r="BZ68" s="27"/>
      <c r="CA68" s="27"/>
      <c r="CB68" s="27"/>
      <c r="CC68" s="27"/>
      <c r="CD68" s="27"/>
      <c r="CE68" s="27"/>
      <c r="CF68" s="27"/>
      <c r="CG68" s="27"/>
      <c r="CH68" s="27"/>
      <c r="CI68" s="27"/>
      <c r="CJ68" s="27"/>
      <c r="CK68" s="27"/>
      <c r="CL68" s="27"/>
      <c r="CM68" s="27"/>
      <c r="CN68" s="27"/>
      <c r="CO68" s="27"/>
      <c r="CP68" s="27"/>
      <c r="CQ68" s="27"/>
      <c r="CR68" s="27"/>
      <c r="CS68" s="27"/>
      <c r="CT68" s="27"/>
      <c r="CU68" s="27"/>
      <c r="CV68" s="27"/>
      <c r="CW68" s="27"/>
      <c r="CX68" s="27"/>
      <c r="CY68" s="27"/>
      <c r="CZ68" s="27"/>
      <c r="DA68" s="27"/>
      <c r="DB68" s="27"/>
      <c r="DC68" s="27"/>
      <c r="DD68" s="27"/>
      <c r="DE68" s="27"/>
      <c r="DF68" s="27"/>
      <c r="DG68" s="27"/>
      <c r="DH68" s="27"/>
      <c r="DI68" s="27"/>
      <c r="DJ68" s="27"/>
      <c r="DK68" s="27"/>
      <c r="DL68" s="27"/>
      <c r="DM68" s="27"/>
      <c r="DN68" s="27"/>
      <c r="DO68" s="27"/>
      <c r="DP68" s="27"/>
      <c r="DQ68" s="27"/>
      <c r="DR68" s="27"/>
      <c r="DS68" s="27"/>
      <c r="DT68" s="27"/>
      <c r="DU68" s="27"/>
      <c r="DV68" s="27"/>
      <c r="DW68" s="27"/>
      <c r="DX68" s="27"/>
      <c r="DY68" s="27"/>
      <c r="DZ68" s="27"/>
      <c r="EA68" s="27"/>
      <c r="EB68" s="27"/>
      <c r="EC68" s="27"/>
      <c r="ED68" s="27"/>
      <c r="EE68" s="27"/>
      <c r="EF68" s="27"/>
      <c r="EG68" s="27"/>
      <c r="EH68" s="27"/>
      <c r="EI68" s="27"/>
      <c r="EJ68" s="27"/>
      <c r="EK68" s="27"/>
    </row>
    <row r="69" spans="1:141" s="24" customFormat="1" ht="36.75" customHeight="1" x14ac:dyDescent="0.25">
      <c r="A69" s="37"/>
      <c r="B69" s="185"/>
      <c r="C69" s="277" t="s">
        <v>2895</v>
      </c>
      <c r="D69" s="277"/>
      <c r="E69" s="277"/>
      <c r="F69" s="277"/>
      <c r="G69" s="277"/>
      <c r="H69" s="277"/>
      <c r="I69" s="277"/>
      <c r="J69" s="277"/>
      <c r="K69" s="277"/>
      <c r="L69" s="277"/>
      <c r="M69" s="277"/>
      <c r="N69" s="277"/>
      <c r="O69" s="277"/>
      <c r="P69" s="277"/>
      <c r="Q69" s="277"/>
      <c r="R69" s="277"/>
      <c r="S69" s="277"/>
      <c r="T69" s="277"/>
      <c r="U69" s="277"/>
      <c r="V69" s="277"/>
      <c r="W69" s="277"/>
      <c r="X69" s="277"/>
      <c r="Y69" s="277"/>
      <c r="Z69" s="277"/>
      <c r="AA69" s="277"/>
      <c r="AB69" s="277"/>
      <c r="AC69" s="277"/>
      <c r="AD69" s="277"/>
      <c r="AE69" s="277"/>
      <c r="AF69" s="277"/>
      <c r="AG69" s="277"/>
      <c r="AH69" s="277"/>
      <c r="AI69" s="277"/>
      <c r="AJ69" s="277"/>
      <c r="AK69" s="277"/>
      <c r="AL69" s="277"/>
      <c r="AM69" s="86"/>
      <c r="AN69" s="86"/>
      <c r="AO69" s="25"/>
      <c r="AP69" s="26"/>
      <c r="AQ69" s="26"/>
      <c r="AR69" s="26"/>
      <c r="AS69" s="26"/>
      <c r="AT69" s="26"/>
      <c r="AU69" s="26"/>
      <c r="AV69" s="26"/>
      <c r="AW69" s="26"/>
      <c r="AX69" s="26"/>
      <c r="AY69" s="37"/>
      <c r="AZ69" s="37"/>
      <c r="BA69" s="36"/>
      <c r="BB69" s="36"/>
      <c r="BC69" s="37"/>
      <c r="BD69" s="36"/>
      <c r="BE69" s="37"/>
      <c r="BF69" s="37"/>
      <c r="BG69" s="36"/>
      <c r="BH69" s="36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6"/>
      <c r="BZ69" s="27"/>
      <c r="CA69" s="27"/>
      <c r="CB69" s="27"/>
      <c r="CC69" s="27"/>
      <c r="CD69" s="27"/>
      <c r="CE69" s="27"/>
      <c r="CF69" s="27"/>
      <c r="CG69" s="27"/>
      <c r="CH69" s="27"/>
      <c r="CI69" s="27"/>
      <c r="CJ69" s="27"/>
      <c r="CK69" s="27"/>
      <c r="CL69" s="27"/>
      <c r="CM69" s="27"/>
      <c r="CN69" s="27"/>
      <c r="CO69" s="27"/>
      <c r="CP69" s="27"/>
      <c r="CQ69" s="27"/>
      <c r="CR69" s="27"/>
      <c r="CS69" s="27"/>
      <c r="CT69" s="27"/>
      <c r="CU69" s="27"/>
      <c r="CV69" s="27"/>
      <c r="CW69" s="27"/>
      <c r="CX69" s="27"/>
      <c r="CY69" s="27"/>
      <c r="CZ69" s="27"/>
      <c r="DA69" s="27"/>
      <c r="DB69" s="27"/>
      <c r="DC69" s="27"/>
      <c r="DD69" s="27"/>
      <c r="DE69" s="27"/>
      <c r="DF69" s="27"/>
      <c r="DG69" s="27"/>
      <c r="DH69" s="27"/>
      <c r="DI69" s="27"/>
      <c r="DJ69" s="27"/>
      <c r="DK69" s="27"/>
      <c r="DL69" s="27"/>
      <c r="DM69" s="27"/>
      <c r="DN69" s="27"/>
      <c r="DO69" s="27"/>
      <c r="DP69" s="27"/>
      <c r="DQ69" s="27"/>
      <c r="DR69" s="27"/>
      <c r="DS69" s="27"/>
      <c r="DT69" s="27"/>
      <c r="DU69" s="27"/>
      <c r="DV69" s="27"/>
      <c r="DW69" s="27"/>
      <c r="DX69" s="27"/>
      <c r="DY69" s="27"/>
      <c r="DZ69" s="27"/>
      <c r="EA69" s="27"/>
      <c r="EB69" s="27"/>
      <c r="EC69" s="27"/>
      <c r="ED69" s="27"/>
      <c r="EE69" s="27"/>
      <c r="EF69" s="27"/>
      <c r="EG69" s="27"/>
      <c r="EH69" s="27"/>
      <c r="EI69" s="27"/>
      <c r="EJ69" s="27"/>
      <c r="EK69" s="27"/>
    </row>
    <row r="70" spans="1:141" s="9" customFormat="1" ht="17.25" customHeight="1" x14ac:dyDescent="0.2">
      <c r="A70" s="37"/>
      <c r="B70" s="191"/>
      <c r="C70" s="281" t="s">
        <v>2896</v>
      </c>
      <c r="D70" s="282"/>
      <c r="E70" s="282"/>
      <c r="F70" s="282"/>
      <c r="G70" s="282"/>
      <c r="H70" s="282"/>
      <c r="I70" s="282"/>
      <c r="J70" s="282"/>
      <c r="K70" s="282"/>
      <c r="L70" s="282"/>
      <c r="M70" s="282"/>
      <c r="N70" s="282"/>
      <c r="O70" s="282"/>
      <c r="P70" s="282"/>
      <c r="Q70" s="282"/>
      <c r="R70" s="282"/>
      <c r="S70" s="282"/>
      <c r="T70" s="282"/>
      <c r="U70" s="282"/>
      <c r="V70" s="282"/>
      <c r="W70" s="282"/>
      <c r="X70" s="282"/>
      <c r="Y70" s="282"/>
      <c r="Z70" s="282"/>
      <c r="AA70" s="282"/>
      <c r="AB70" s="282"/>
      <c r="AC70" s="282"/>
      <c r="AD70" s="282"/>
      <c r="AE70" s="282"/>
      <c r="AF70" s="282"/>
      <c r="AG70" s="282"/>
      <c r="AH70" s="282"/>
      <c r="AI70" s="282"/>
      <c r="AJ70" s="282"/>
      <c r="AK70" s="282"/>
      <c r="AL70" s="283"/>
      <c r="AM70" s="125"/>
      <c r="AN70" s="82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7"/>
      <c r="BE70" s="1"/>
      <c r="BF70" s="1"/>
      <c r="BG70" s="7"/>
      <c r="BH70" s="7"/>
      <c r="BI70" s="1"/>
      <c r="BJ70" s="1"/>
      <c r="BK70" s="1"/>
      <c r="BL70" s="7"/>
      <c r="BM70" s="7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7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</row>
    <row r="71" spans="1:141" ht="14.25" customHeight="1" x14ac:dyDescent="0.2">
      <c r="A71" s="7"/>
      <c r="B71" s="192"/>
      <c r="C71" s="192"/>
      <c r="D71" s="192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3"/>
      <c r="R71" s="193"/>
      <c r="S71" s="194"/>
      <c r="T71" s="194"/>
      <c r="U71" s="192"/>
      <c r="V71" s="192"/>
      <c r="W71" s="192"/>
      <c r="X71" s="192"/>
      <c r="Y71" s="192"/>
      <c r="Z71" s="192"/>
      <c r="AA71" s="192"/>
      <c r="AB71" s="192"/>
      <c r="AC71" s="192"/>
      <c r="AD71" s="193"/>
      <c r="AE71" s="193"/>
      <c r="AF71" s="194"/>
      <c r="AG71" s="194"/>
      <c r="AH71" s="192"/>
      <c r="AI71" s="192"/>
      <c r="AJ71" s="192"/>
      <c r="AK71" s="192"/>
      <c r="AL71" s="192"/>
    </row>
    <row r="72" spans="1:141" ht="14.25" customHeight="1" x14ac:dyDescent="0.2">
      <c r="A72" s="7"/>
      <c r="B72" s="192"/>
      <c r="C72" s="192"/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3"/>
      <c r="R72" s="193"/>
      <c r="S72" s="194"/>
      <c r="T72" s="194"/>
      <c r="U72" s="192"/>
      <c r="V72" s="192"/>
      <c r="W72" s="192"/>
      <c r="X72" s="192"/>
      <c r="Y72" s="192"/>
      <c r="Z72" s="192"/>
      <c r="AA72" s="192"/>
      <c r="AB72" s="192"/>
      <c r="AC72" s="192"/>
      <c r="AD72" s="193"/>
      <c r="AE72" s="193"/>
      <c r="AF72" s="194"/>
      <c r="AG72" s="194"/>
      <c r="AH72" s="192"/>
      <c r="AI72" s="192"/>
      <c r="AJ72" s="192"/>
      <c r="AK72" s="192"/>
      <c r="AL72" s="192"/>
    </row>
    <row r="73" spans="1:141" ht="14.25" customHeight="1" x14ac:dyDescent="0.2">
      <c r="A73" s="7"/>
      <c r="B73" s="192"/>
      <c r="C73" s="192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3"/>
      <c r="R73" s="193"/>
      <c r="S73" s="194"/>
      <c r="T73" s="194"/>
      <c r="U73" s="192"/>
      <c r="V73" s="192"/>
      <c r="W73" s="192"/>
      <c r="X73" s="192"/>
      <c r="Y73" s="192"/>
      <c r="Z73" s="192"/>
      <c r="AA73" s="192"/>
      <c r="AB73" s="192"/>
      <c r="AC73" s="192"/>
      <c r="AD73" s="193"/>
      <c r="AE73" s="193"/>
      <c r="AF73" s="194"/>
      <c r="AG73" s="194"/>
      <c r="AH73" s="192"/>
      <c r="AI73" s="192"/>
      <c r="AJ73" s="192"/>
      <c r="AK73" s="192"/>
      <c r="AL73" s="192"/>
    </row>
    <row r="74" spans="1:141" ht="14.25" customHeight="1" x14ac:dyDescent="0.2">
      <c r="A74" s="7"/>
      <c r="B74" s="192"/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3"/>
      <c r="R74" s="193"/>
      <c r="S74" s="194"/>
      <c r="T74" s="194"/>
      <c r="U74" s="192"/>
      <c r="V74" s="192"/>
      <c r="W74" s="192"/>
      <c r="X74" s="192"/>
      <c r="Y74" s="192"/>
      <c r="Z74" s="192"/>
      <c r="AA74" s="192"/>
      <c r="AB74" s="192"/>
      <c r="AC74" s="192"/>
      <c r="AD74" s="193"/>
      <c r="AE74" s="193"/>
      <c r="AF74" s="194"/>
      <c r="AG74" s="194"/>
      <c r="AH74" s="192"/>
      <c r="AI74" s="192"/>
      <c r="AJ74" s="192"/>
      <c r="AK74" s="192"/>
      <c r="AL74" s="192"/>
    </row>
    <row r="75" spans="1:141" s="29" customFormat="1" ht="14.25" customHeight="1" x14ac:dyDescent="0.2">
      <c r="A75" s="7"/>
      <c r="B75" s="192"/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3"/>
      <c r="R75" s="193"/>
      <c r="S75" s="194"/>
      <c r="T75" s="194"/>
      <c r="U75" s="192"/>
      <c r="V75" s="192"/>
      <c r="W75" s="192"/>
      <c r="X75" s="192"/>
      <c r="Y75" s="192"/>
      <c r="Z75" s="192"/>
      <c r="AA75" s="192"/>
      <c r="AB75" s="192"/>
      <c r="AC75" s="192"/>
      <c r="AD75" s="193"/>
      <c r="AE75" s="193"/>
      <c r="AF75" s="194"/>
      <c r="AG75" s="194"/>
      <c r="AH75" s="192"/>
      <c r="AI75" s="192"/>
      <c r="AJ75" s="192"/>
      <c r="AK75" s="192"/>
      <c r="AL75" s="194"/>
      <c r="AM75" s="82"/>
      <c r="AN75" s="82"/>
      <c r="AO75" s="5"/>
      <c r="AP75" s="6"/>
      <c r="AQ75" s="6"/>
      <c r="AR75" s="6"/>
      <c r="AS75" s="6"/>
      <c r="AT75" s="6"/>
      <c r="AU75" s="6"/>
      <c r="AV75" s="6"/>
      <c r="AW75" s="6"/>
      <c r="AX75" s="6"/>
      <c r="BZ75" s="30"/>
      <c r="CA75" s="30"/>
      <c r="CB75" s="30"/>
      <c r="CC75" s="30"/>
      <c r="CD75" s="30"/>
      <c r="CE75" s="30"/>
      <c r="CF75" s="30"/>
      <c r="CG75" s="30"/>
      <c r="CH75" s="30"/>
      <c r="CI75" s="30"/>
      <c r="CJ75" s="30"/>
      <c r="CK75" s="30"/>
      <c r="CL75" s="30"/>
      <c r="CM75" s="30"/>
      <c r="CN75" s="30"/>
      <c r="CO75" s="30"/>
      <c r="CP75" s="30"/>
      <c r="CQ75" s="30"/>
      <c r="CR75" s="30"/>
      <c r="CS75" s="30"/>
      <c r="CT75" s="30"/>
      <c r="CU75" s="30"/>
      <c r="CV75" s="30"/>
      <c r="CW75" s="30"/>
      <c r="CX75" s="30"/>
      <c r="CY75" s="30"/>
      <c r="CZ75" s="30"/>
      <c r="DA75" s="30"/>
      <c r="DB75" s="30"/>
      <c r="DC75" s="30"/>
      <c r="DD75" s="30"/>
      <c r="DE75" s="30"/>
      <c r="DF75" s="30"/>
      <c r="DG75" s="30"/>
      <c r="DH75" s="30"/>
      <c r="DI75" s="30"/>
      <c r="DJ75" s="30"/>
      <c r="DK75" s="30"/>
      <c r="DL75" s="30"/>
      <c r="DM75" s="30"/>
      <c r="DN75" s="30"/>
      <c r="DO75" s="30"/>
      <c r="DP75" s="30"/>
      <c r="DQ75" s="30"/>
      <c r="DR75" s="30"/>
      <c r="DS75" s="30"/>
      <c r="DT75" s="30"/>
      <c r="DU75" s="30"/>
      <c r="DV75" s="30"/>
      <c r="DW75" s="30"/>
      <c r="DX75" s="30"/>
      <c r="DY75" s="30"/>
      <c r="DZ75" s="30"/>
      <c r="EA75" s="30"/>
      <c r="EB75" s="30"/>
      <c r="EC75" s="30"/>
      <c r="ED75" s="30"/>
      <c r="EE75" s="30"/>
      <c r="EF75" s="30"/>
      <c r="EG75" s="30"/>
      <c r="EH75" s="30"/>
      <c r="EI75" s="30"/>
      <c r="EJ75" s="30"/>
      <c r="EK75" s="30"/>
    </row>
    <row r="76" spans="1:141" s="31" customFormat="1" ht="14.25" customHeight="1" x14ac:dyDescent="0.2">
      <c r="A76" s="29"/>
      <c r="B76" s="194"/>
      <c r="C76" s="194"/>
      <c r="D76" s="194"/>
      <c r="E76" s="194"/>
      <c r="F76" s="194"/>
      <c r="G76" s="194"/>
      <c r="H76" s="194"/>
      <c r="I76" s="194"/>
      <c r="J76" s="194"/>
      <c r="K76" s="194"/>
      <c r="L76" s="194"/>
      <c r="M76" s="194"/>
      <c r="N76" s="194"/>
      <c r="O76" s="194"/>
      <c r="P76" s="194"/>
      <c r="Q76" s="194"/>
      <c r="R76" s="194"/>
      <c r="S76" s="194"/>
      <c r="T76" s="194"/>
      <c r="U76" s="194"/>
      <c r="V76" s="194"/>
      <c r="W76" s="194"/>
      <c r="X76" s="194"/>
      <c r="Y76" s="194"/>
      <c r="Z76" s="194"/>
      <c r="AA76" s="194"/>
      <c r="AB76" s="194"/>
      <c r="AC76" s="194"/>
      <c r="AD76" s="194"/>
      <c r="AE76" s="194"/>
      <c r="AF76" s="194"/>
      <c r="AG76" s="194"/>
      <c r="AH76" s="194"/>
      <c r="AI76" s="194"/>
      <c r="AJ76" s="194"/>
      <c r="AK76" s="194"/>
      <c r="AL76" s="195"/>
      <c r="AM76" s="87"/>
      <c r="AN76" s="87"/>
      <c r="AO76" s="5"/>
      <c r="AP76" s="6"/>
      <c r="AQ76" s="6"/>
      <c r="AR76" s="6"/>
      <c r="AS76" s="6"/>
      <c r="AT76" s="6"/>
      <c r="AU76" s="6"/>
      <c r="AV76" s="6"/>
      <c r="AW76" s="6"/>
      <c r="AX76" s="6"/>
      <c r="AY76" s="143"/>
      <c r="AZ76" s="143"/>
      <c r="BA76" s="143"/>
      <c r="BB76" s="143"/>
      <c r="BC76" s="143"/>
      <c r="BD76" s="142"/>
      <c r="BE76" s="143"/>
      <c r="BF76" s="143"/>
      <c r="BG76" s="142"/>
      <c r="BH76" s="142"/>
      <c r="BI76" s="143"/>
      <c r="BJ76" s="143"/>
      <c r="BK76" s="143"/>
      <c r="BL76" s="143"/>
      <c r="BM76" s="143"/>
      <c r="BN76" s="143"/>
      <c r="BY76" s="32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/>
      <c r="DG76" s="20"/>
      <c r="DH76" s="20"/>
      <c r="DI76" s="20"/>
      <c r="DJ76" s="20"/>
      <c r="DK76" s="20"/>
      <c r="DL76" s="20"/>
      <c r="DM76" s="20"/>
      <c r="DN76" s="20"/>
      <c r="DO76" s="20"/>
      <c r="DP76" s="20"/>
      <c r="DQ76" s="20"/>
      <c r="DR76" s="20"/>
      <c r="DS76" s="20"/>
      <c r="DT76" s="20"/>
      <c r="DU76" s="20"/>
      <c r="DV76" s="20"/>
      <c r="DW76" s="20"/>
      <c r="DX76" s="20"/>
      <c r="DY76" s="20"/>
      <c r="DZ76" s="20"/>
      <c r="EA76" s="20"/>
      <c r="EB76" s="20"/>
      <c r="EC76" s="20"/>
      <c r="ED76" s="20"/>
      <c r="EE76" s="20"/>
      <c r="EF76" s="20"/>
      <c r="EG76" s="20"/>
      <c r="EH76" s="20"/>
      <c r="EI76" s="20"/>
      <c r="EJ76" s="20"/>
      <c r="EK76" s="20"/>
    </row>
    <row r="77" spans="1:141" ht="14.25" customHeight="1" x14ac:dyDescent="0.2">
      <c r="A77" s="142"/>
      <c r="B77" s="195"/>
      <c r="C77" s="195"/>
      <c r="D77" s="195"/>
      <c r="E77" s="195"/>
      <c r="F77" s="195"/>
      <c r="G77" s="195"/>
      <c r="H77" s="195"/>
      <c r="I77" s="195"/>
      <c r="J77" s="195"/>
      <c r="K77" s="195"/>
      <c r="L77" s="195"/>
      <c r="M77" s="195"/>
      <c r="N77" s="195"/>
      <c r="O77" s="195"/>
      <c r="P77" s="195"/>
      <c r="Q77" s="195"/>
      <c r="R77" s="195"/>
      <c r="S77" s="195"/>
      <c r="T77" s="195"/>
      <c r="U77" s="195"/>
      <c r="V77" s="195"/>
      <c r="W77" s="195"/>
      <c r="X77" s="195"/>
      <c r="Y77" s="195"/>
      <c r="Z77" s="195"/>
      <c r="AA77" s="195"/>
      <c r="AB77" s="195"/>
      <c r="AC77" s="195"/>
      <c r="AD77" s="195"/>
      <c r="AE77" s="195"/>
      <c r="AF77" s="195"/>
      <c r="AG77" s="195"/>
      <c r="AH77" s="195"/>
      <c r="AI77" s="195"/>
      <c r="AJ77" s="195"/>
      <c r="AK77" s="195"/>
      <c r="AL77" s="192"/>
    </row>
    <row r="78" spans="1:141" ht="14.25" customHeight="1" x14ac:dyDescent="0.2">
      <c r="A78" s="7"/>
      <c r="B78" s="192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3"/>
      <c r="R78" s="193"/>
      <c r="S78" s="194"/>
      <c r="T78" s="194"/>
      <c r="U78" s="192"/>
      <c r="V78" s="192"/>
      <c r="W78" s="192"/>
      <c r="X78" s="192"/>
      <c r="Y78" s="192"/>
      <c r="Z78" s="192"/>
      <c r="AA78" s="192"/>
      <c r="AB78" s="192"/>
      <c r="AC78" s="192"/>
      <c r="AD78" s="193"/>
      <c r="AE78" s="193"/>
      <c r="AF78" s="194"/>
      <c r="AG78" s="194"/>
      <c r="AH78" s="192"/>
      <c r="AI78" s="192"/>
      <c r="AJ78" s="192"/>
      <c r="AK78" s="192"/>
      <c r="AL78" s="196"/>
      <c r="AM78" s="88"/>
      <c r="AN78" s="88"/>
      <c r="AY78" s="34"/>
      <c r="AZ78" s="34"/>
      <c r="BA78" s="34"/>
      <c r="BB78" s="34"/>
      <c r="BC78" s="34"/>
      <c r="BD78" s="33"/>
      <c r="BE78" s="34"/>
      <c r="BF78" s="34"/>
      <c r="BG78" s="33"/>
      <c r="BH78" s="33"/>
      <c r="BI78" s="34"/>
      <c r="BJ78" s="34"/>
      <c r="BK78" s="34"/>
      <c r="BL78" s="34"/>
      <c r="BM78" s="34"/>
      <c r="BN78" s="34"/>
    </row>
    <row r="79" spans="1:141" ht="14.25" customHeight="1" x14ac:dyDescent="0.2">
      <c r="A79" s="33"/>
      <c r="B79" s="196"/>
      <c r="C79" s="196"/>
      <c r="D79" s="196"/>
      <c r="E79" s="196"/>
      <c r="F79" s="196"/>
      <c r="G79" s="196"/>
      <c r="H79" s="196"/>
      <c r="I79" s="196"/>
      <c r="J79" s="196"/>
      <c r="K79" s="196"/>
      <c r="L79" s="196"/>
      <c r="M79" s="196"/>
      <c r="N79" s="196"/>
      <c r="O79" s="196"/>
      <c r="P79" s="196"/>
      <c r="Q79" s="196"/>
      <c r="R79" s="196"/>
      <c r="S79" s="196"/>
      <c r="T79" s="196"/>
      <c r="U79" s="196"/>
      <c r="V79" s="196"/>
      <c r="W79" s="196"/>
      <c r="X79" s="196"/>
      <c r="Y79" s="196"/>
      <c r="Z79" s="196"/>
      <c r="AA79" s="196"/>
      <c r="AB79" s="196"/>
      <c r="AC79" s="196"/>
      <c r="AD79" s="196"/>
      <c r="AE79" s="196"/>
      <c r="AF79" s="196"/>
      <c r="AG79" s="196"/>
      <c r="AH79" s="196"/>
      <c r="AI79" s="196"/>
      <c r="AJ79" s="196"/>
      <c r="AK79" s="196"/>
      <c r="AL79" s="196"/>
      <c r="AM79" s="88"/>
      <c r="AN79" s="88"/>
      <c r="AY79" s="34"/>
      <c r="AZ79" s="34"/>
      <c r="BA79" s="34"/>
      <c r="BB79" s="34"/>
      <c r="BC79" s="34"/>
      <c r="BD79" s="33"/>
      <c r="BE79" s="34"/>
      <c r="BF79" s="34"/>
      <c r="BG79" s="33"/>
      <c r="BH79" s="33"/>
      <c r="BI79" s="34"/>
      <c r="BJ79" s="34"/>
      <c r="BK79" s="34"/>
      <c r="BL79" s="34"/>
      <c r="BM79" s="34"/>
      <c r="BN79" s="34"/>
    </row>
    <row r="80" spans="1:141" ht="14.25" customHeight="1" x14ac:dyDescent="0.2">
      <c r="A80" s="33"/>
      <c r="B80" s="196"/>
      <c r="C80" s="196"/>
      <c r="D80" s="196"/>
      <c r="E80" s="196"/>
      <c r="F80" s="196"/>
      <c r="G80" s="196"/>
      <c r="H80" s="196"/>
      <c r="I80" s="196"/>
      <c r="J80" s="196"/>
      <c r="K80" s="196"/>
      <c r="L80" s="196"/>
      <c r="M80" s="196"/>
      <c r="N80" s="196"/>
      <c r="O80" s="196"/>
      <c r="P80" s="196"/>
      <c r="Q80" s="196"/>
      <c r="R80" s="196"/>
      <c r="S80" s="196"/>
      <c r="T80" s="196"/>
      <c r="U80" s="196"/>
      <c r="V80" s="196"/>
      <c r="W80" s="196"/>
      <c r="X80" s="196"/>
      <c r="Y80" s="196"/>
      <c r="Z80" s="196"/>
      <c r="AA80" s="196"/>
      <c r="AB80" s="196"/>
      <c r="AC80" s="196"/>
      <c r="AD80" s="196"/>
      <c r="AE80" s="196"/>
      <c r="AF80" s="196"/>
      <c r="AG80" s="196"/>
      <c r="AH80" s="196"/>
      <c r="AI80" s="196"/>
      <c r="AJ80" s="196"/>
      <c r="AK80" s="196"/>
      <c r="AL80" s="192"/>
    </row>
    <row r="81" spans="1:141" ht="14.25" customHeight="1" x14ac:dyDescent="0.2">
      <c r="A81" s="7"/>
      <c r="B81" s="192"/>
      <c r="C81" s="192"/>
      <c r="D81" s="192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3"/>
      <c r="R81" s="193"/>
      <c r="S81" s="194"/>
      <c r="T81" s="194"/>
      <c r="U81" s="192"/>
      <c r="V81" s="192"/>
      <c r="W81" s="192"/>
      <c r="X81" s="192"/>
      <c r="Y81" s="192"/>
      <c r="Z81" s="192"/>
      <c r="AA81" s="192"/>
      <c r="AB81" s="192"/>
      <c r="AC81" s="192"/>
      <c r="AD81" s="193"/>
      <c r="AE81" s="193"/>
      <c r="AF81" s="194"/>
      <c r="AG81" s="194"/>
      <c r="AH81" s="192"/>
      <c r="AI81" s="192"/>
      <c r="AJ81" s="192"/>
      <c r="AK81" s="192"/>
      <c r="AL81" s="192"/>
    </row>
    <row r="82" spans="1:141" ht="14.25" customHeight="1" x14ac:dyDescent="0.2">
      <c r="A82" s="7"/>
      <c r="B82" s="192"/>
      <c r="C82" s="192"/>
      <c r="D82" s="192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3"/>
      <c r="R82" s="193"/>
      <c r="S82" s="194"/>
      <c r="T82" s="194"/>
      <c r="U82" s="192"/>
      <c r="V82" s="192"/>
      <c r="W82" s="192"/>
      <c r="X82" s="192"/>
      <c r="Y82" s="192"/>
      <c r="Z82" s="192"/>
      <c r="AA82" s="192"/>
      <c r="AB82" s="192"/>
      <c r="AC82" s="192"/>
      <c r="AD82" s="193"/>
      <c r="AE82" s="193"/>
      <c r="AF82" s="194"/>
      <c r="AG82" s="194"/>
      <c r="AH82" s="192"/>
      <c r="AI82" s="192"/>
      <c r="AJ82" s="192"/>
      <c r="AK82" s="192"/>
      <c r="AL82" s="196"/>
      <c r="AM82" s="88"/>
      <c r="AN82" s="88"/>
      <c r="AY82" s="34"/>
      <c r="AZ82" s="34"/>
      <c r="BA82" s="34"/>
      <c r="BB82" s="34"/>
      <c r="BC82" s="34"/>
      <c r="BD82" s="33"/>
      <c r="BE82" s="34"/>
      <c r="BF82" s="34"/>
      <c r="BG82" s="33"/>
      <c r="BH82" s="33"/>
      <c r="BI82" s="34"/>
      <c r="BJ82" s="34"/>
      <c r="BK82" s="34"/>
      <c r="BL82" s="34"/>
      <c r="BM82" s="34"/>
      <c r="BN82" s="34"/>
    </row>
    <row r="83" spans="1:141" ht="14.25" customHeight="1" x14ac:dyDescent="0.2">
      <c r="A83" s="33"/>
      <c r="B83" s="196"/>
      <c r="C83" s="196"/>
      <c r="D83" s="196"/>
      <c r="E83" s="196"/>
      <c r="F83" s="196"/>
      <c r="G83" s="196"/>
      <c r="H83" s="196"/>
      <c r="I83" s="196"/>
      <c r="J83" s="196"/>
      <c r="K83" s="196"/>
      <c r="L83" s="196"/>
      <c r="M83" s="196"/>
      <c r="N83" s="196"/>
      <c r="O83" s="196"/>
      <c r="P83" s="196"/>
      <c r="Q83" s="196"/>
      <c r="R83" s="196"/>
      <c r="S83" s="196"/>
      <c r="T83" s="196"/>
      <c r="U83" s="196"/>
      <c r="V83" s="196"/>
      <c r="W83" s="196"/>
      <c r="X83" s="196"/>
      <c r="Y83" s="196"/>
      <c r="Z83" s="196"/>
      <c r="AA83" s="196"/>
      <c r="AB83" s="196"/>
      <c r="AC83" s="196"/>
      <c r="AD83" s="196"/>
      <c r="AE83" s="196"/>
      <c r="AF83" s="196"/>
      <c r="AG83" s="196"/>
      <c r="AH83" s="196"/>
      <c r="AI83" s="196"/>
      <c r="AJ83" s="196"/>
      <c r="AK83" s="196"/>
      <c r="AL83" s="196"/>
      <c r="AM83" s="88"/>
      <c r="AN83" s="88"/>
      <c r="AY83" s="34"/>
      <c r="AZ83" s="34"/>
      <c r="BA83" s="34"/>
      <c r="BB83" s="34"/>
      <c r="BC83" s="34"/>
      <c r="BD83" s="33"/>
      <c r="BE83" s="34"/>
      <c r="BF83" s="34"/>
      <c r="BG83" s="33"/>
      <c r="BH83" s="33"/>
      <c r="BI83" s="34"/>
      <c r="BJ83" s="34"/>
      <c r="BK83" s="34"/>
      <c r="BL83" s="34"/>
      <c r="BM83" s="34"/>
      <c r="BN83" s="34"/>
    </row>
    <row r="84" spans="1:141" ht="14.25" customHeight="1" x14ac:dyDescent="0.2">
      <c r="A84" s="33"/>
      <c r="B84" s="196"/>
      <c r="C84" s="196"/>
      <c r="D84" s="196"/>
      <c r="E84" s="196"/>
      <c r="F84" s="196"/>
      <c r="G84" s="196"/>
      <c r="H84" s="196"/>
      <c r="I84" s="196"/>
      <c r="J84" s="196"/>
      <c r="K84" s="196"/>
      <c r="L84" s="196"/>
      <c r="M84" s="196"/>
      <c r="N84" s="196"/>
      <c r="O84" s="196"/>
      <c r="P84" s="196"/>
      <c r="Q84" s="196"/>
      <c r="R84" s="196"/>
      <c r="S84" s="196"/>
      <c r="T84" s="196"/>
      <c r="U84" s="196"/>
      <c r="V84" s="196"/>
      <c r="W84" s="196"/>
      <c r="X84" s="196"/>
      <c r="Y84" s="196"/>
      <c r="Z84" s="196"/>
      <c r="AA84" s="196"/>
      <c r="AB84" s="196"/>
      <c r="AC84" s="196"/>
      <c r="AD84" s="196"/>
      <c r="AE84" s="196"/>
      <c r="AF84" s="196"/>
      <c r="AG84" s="196"/>
      <c r="AH84" s="196"/>
      <c r="AI84" s="196"/>
      <c r="AJ84" s="196"/>
      <c r="AK84" s="196"/>
      <c r="AL84" s="192"/>
    </row>
    <row r="85" spans="1:141" ht="14.25" customHeight="1" x14ac:dyDescent="0.2">
      <c r="A85" s="7"/>
      <c r="B85" s="192"/>
      <c r="C85" s="192"/>
      <c r="D85" s="192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3"/>
      <c r="R85" s="193"/>
      <c r="S85" s="194"/>
      <c r="T85" s="194"/>
      <c r="U85" s="192"/>
      <c r="V85" s="192"/>
      <c r="W85" s="192"/>
      <c r="X85" s="192"/>
      <c r="Y85" s="192"/>
      <c r="Z85" s="192"/>
      <c r="AA85" s="192"/>
      <c r="AB85" s="192"/>
      <c r="AC85" s="192"/>
      <c r="AD85" s="193"/>
      <c r="AE85" s="193"/>
      <c r="AF85" s="194"/>
      <c r="AG85" s="194"/>
      <c r="AH85" s="192"/>
      <c r="AI85" s="192"/>
      <c r="AJ85" s="192"/>
      <c r="AK85" s="192"/>
      <c r="AL85" s="192"/>
    </row>
    <row r="86" spans="1:141" ht="14.25" customHeight="1" x14ac:dyDescent="0.2">
      <c r="A86" s="7"/>
      <c r="B86" s="192"/>
      <c r="C86" s="192"/>
      <c r="D86" s="192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3"/>
      <c r="R86" s="193"/>
      <c r="S86" s="194"/>
      <c r="T86" s="194"/>
      <c r="U86" s="192"/>
      <c r="V86" s="192"/>
      <c r="W86" s="192"/>
      <c r="X86" s="192"/>
      <c r="Y86" s="192"/>
      <c r="Z86" s="192"/>
      <c r="AA86" s="192"/>
      <c r="AB86" s="192"/>
      <c r="AC86" s="192"/>
      <c r="AD86" s="193"/>
      <c r="AE86" s="193"/>
      <c r="AF86" s="194"/>
      <c r="AG86" s="194"/>
      <c r="AH86" s="192"/>
      <c r="AI86" s="192"/>
      <c r="AJ86" s="192"/>
      <c r="AK86" s="192"/>
      <c r="AL86" s="192"/>
    </row>
    <row r="87" spans="1:141" ht="14.25" customHeight="1" x14ac:dyDescent="0.2">
      <c r="A87" s="7"/>
      <c r="B87" s="192"/>
      <c r="C87" s="192"/>
      <c r="D87" s="192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3"/>
      <c r="R87" s="193"/>
      <c r="S87" s="194"/>
      <c r="T87" s="194"/>
      <c r="U87" s="192"/>
      <c r="V87" s="192"/>
      <c r="W87" s="192"/>
      <c r="X87" s="192"/>
      <c r="Y87" s="192"/>
      <c r="Z87" s="192"/>
      <c r="AA87" s="192"/>
      <c r="AB87" s="192"/>
      <c r="AC87" s="192"/>
      <c r="AD87" s="193"/>
      <c r="AE87" s="193"/>
      <c r="AF87" s="194"/>
      <c r="AG87" s="194"/>
      <c r="AH87" s="192"/>
      <c r="AI87" s="192"/>
      <c r="AJ87" s="192"/>
      <c r="AK87" s="192"/>
      <c r="AL87" s="192"/>
    </row>
    <row r="88" spans="1:141" ht="14.25" customHeight="1" x14ac:dyDescent="0.2">
      <c r="A88" s="7"/>
      <c r="B88" s="192"/>
      <c r="C88" s="192"/>
      <c r="D88" s="192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3"/>
      <c r="R88" s="193"/>
      <c r="S88" s="194"/>
      <c r="T88" s="194"/>
      <c r="U88" s="192"/>
      <c r="V88" s="192"/>
      <c r="W88" s="192"/>
      <c r="X88" s="192"/>
      <c r="Y88" s="192"/>
      <c r="Z88" s="192"/>
      <c r="AA88" s="192"/>
      <c r="AB88" s="192"/>
      <c r="AC88" s="192"/>
      <c r="AD88" s="193"/>
      <c r="AE88" s="193"/>
      <c r="AF88" s="194"/>
      <c r="AG88" s="194"/>
      <c r="AH88" s="192"/>
      <c r="AI88" s="192"/>
      <c r="AJ88" s="192"/>
      <c r="AK88" s="192"/>
      <c r="AL88" s="192"/>
    </row>
    <row r="89" spans="1:141" ht="14.25" customHeight="1" x14ac:dyDescent="0.2">
      <c r="A89" s="7"/>
      <c r="B89" s="192"/>
      <c r="C89" s="192"/>
      <c r="D89" s="192"/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3"/>
      <c r="R89" s="193"/>
      <c r="S89" s="194"/>
      <c r="T89" s="194"/>
      <c r="U89" s="192"/>
      <c r="V89" s="192"/>
      <c r="W89" s="192"/>
      <c r="X89" s="192"/>
      <c r="Y89" s="192"/>
      <c r="Z89" s="192"/>
      <c r="AA89" s="192"/>
      <c r="AB89" s="192"/>
      <c r="AC89" s="192"/>
      <c r="AD89" s="193"/>
      <c r="AE89" s="193"/>
      <c r="AF89" s="194"/>
      <c r="AG89" s="194"/>
      <c r="AH89" s="192"/>
      <c r="AI89" s="192"/>
      <c r="AJ89" s="192"/>
      <c r="AK89" s="192"/>
      <c r="AL89" s="192"/>
    </row>
    <row r="90" spans="1:141" ht="14.25" customHeight="1" x14ac:dyDescent="0.2">
      <c r="A90" s="7"/>
      <c r="B90" s="192"/>
      <c r="C90" s="192"/>
      <c r="D90" s="192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3"/>
      <c r="R90" s="193"/>
      <c r="S90" s="194"/>
      <c r="T90" s="194"/>
      <c r="U90" s="192"/>
      <c r="V90" s="192"/>
      <c r="W90" s="192"/>
      <c r="X90" s="192"/>
      <c r="Y90" s="192"/>
      <c r="Z90" s="192"/>
      <c r="AA90" s="192"/>
      <c r="AB90" s="192"/>
      <c r="AC90" s="192"/>
      <c r="AD90" s="193"/>
      <c r="AE90" s="193"/>
      <c r="AF90" s="194"/>
      <c r="AG90" s="194"/>
      <c r="AH90" s="192"/>
      <c r="AI90" s="192"/>
      <c r="AJ90" s="192"/>
      <c r="AK90" s="192"/>
      <c r="AL90" s="192"/>
    </row>
    <row r="91" spans="1:141" ht="14.25" customHeight="1" x14ac:dyDescent="0.2">
      <c r="A91" s="7"/>
      <c r="B91" s="192"/>
      <c r="C91" s="192"/>
      <c r="D91" s="192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3"/>
      <c r="R91" s="193"/>
      <c r="S91" s="194"/>
      <c r="T91" s="194"/>
      <c r="U91" s="192"/>
      <c r="V91" s="192"/>
      <c r="W91" s="192"/>
      <c r="X91" s="192"/>
      <c r="Y91" s="192"/>
      <c r="Z91" s="192"/>
      <c r="AA91" s="192"/>
      <c r="AB91" s="192"/>
      <c r="AC91" s="192"/>
      <c r="AD91" s="193"/>
      <c r="AE91" s="193"/>
      <c r="AF91" s="194"/>
      <c r="AG91" s="194"/>
      <c r="AH91" s="192"/>
      <c r="AI91" s="192"/>
      <c r="AJ91" s="192"/>
      <c r="AK91" s="192"/>
      <c r="AL91" s="192"/>
    </row>
    <row r="92" spans="1:141" ht="14.25" customHeight="1" x14ac:dyDescent="0.2">
      <c r="A92" s="7"/>
      <c r="B92" s="192"/>
      <c r="C92" s="192"/>
      <c r="D92" s="192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3"/>
      <c r="R92" s="193"/>
      <c r="S92" s="194"/>
      <c r="T92" s="194"/>
      <c r="U92" s="192"/>
      <c r="V92" s="192"/>
      <c r="W92" s="192"/>
      <c r="X92" s="192"/>
      <c r="Y92" s="192"/>
      <c r="Z92" s="192"/>
      <c r="AA92" s="192"/>
      <c r="AB92" s="192"/>
      <c r="AC92" s="192"/>
      <c r="AD92" s="193"/>
      <c r="AE92" s="193"/>
      <c r="AF92" s="194"/>
      <c r="AG92" s="194"/>
      <c r="AH92" s="192"/>
      <c r="AI92" s="192"/>
      <c r="AJ92" s="192"/>
      <c r="AK92" s="192"/>
      <c r="AL92" s="192"/>
    </row>
    <row r="93" spans="1:141" ht="14.25" customHeight="1" x14ac:dyDescent="0.2">
      <c r="A93" s="7"/>
      <c r="B93" s="192"/>
      <c r="C93" s="192"/>
      <c r="D93" s="192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3"/>
      <c r="R93" s="193"/>
      <c r="S93" s="194"/>
      <c r="T93" s="194"/>
      <c r="U93" s="192"/>
      <c r="V93" s="192"/>
      <c r="W93" s="192"/>
      <c r="X93" s="192"/>
      <c r="Y93" s="192"/>
      <c r="Z93" s="192"/>
      <c r="AA93" s="192"/>
      <c r="AB93" s="192"/>
      <c r="AC93" s="192"/>
      <c r="AD93" s="193"/>
      <c r="AE93" s="193"/>
      <c r="AF93" s="194"/>
      <c r="AG93" s="194"/>
      <c r="AH93" s="192"/>
      <c r="AI93" s="192"/>
      <c r="AJ93" s="192"/>
      <c r="AK93" s="192"/>
      <c r="AL93" s="192"/>
    </row>
    <row r="94" spans="1:141" ht="14.25" customHeight="1" x14ac:dyDescent="0.2">
      <c r="A94" s="7"/>
      <c r="B94" s="192"/>
      <c r="C94" s="192"/>
      <c r="D94" s="192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3"/>
      <c r="R94" s="193"/>
      <c r="S94" s="194"/>
      <c r="T94" s="194"/>
      <c r="U94" s="192"/>
      <c r="V94" s="192"/>
      <c r="W94" s="192"/>
      <c r="X94" s="192"/>
      <c r="Y94" s="192"/>
      <c r="Z94" s="192"/>
      <c r="AA94" s="192"/>
      <c r="AB94" s="192"/>
      <c r="AC94" s="192"/>
      <c r="AD94" s="193"/>
      <c r="AE94" s="193"/>
      <c r="AF94" s="194"/>
      <c r="AG94" s="194"/>
      <c r="AH94" s="192"/>
      <c r="AI94" s="192"/>
      <c r="AJ94" s="192"/>
      <c r="AK94" s="192"/>
      <c r="AL94" s="192"/>
      <c r="AO94" s="35"/>
      <c r="AP94" s="35"/>
      <c r="AQ94" s="35"/>
      <c r="AR94" s="35"/>
      <c r="AS94" s="35"/>
      <c r="AT94" s="35"/>
      <c r="AU94" s="35"/>
      <c r="AV94" s="35"/>
      <c r="AW94" s="35"/>
      <c r="AX94" s="35"/>
    </row>
    <row r="95" spans="1:141" s="7" customFormat="1" ht="14.25" customHeight="1" x14ac:dyDescent="0.2">
      <c r="B95" s="192"/>
      <c r="C95" s="192"/>
      <c r="D95" s="192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3"/>
      <c r="R95" s="193"/>
      <c r="S95" s="194"/>
      <c r="T95" s="194"/>
      <c r="U95" s="192"/>
      <c r="V95" s="192"/>
      <c r="W95" s="192"/>
      <c r="X95" s="192"/>
      <c r="Y95" s="192"/>
      <c r="Z95" s="192"/>
      <c r="AA95" s="192"/>
      <c r="AB95" s="192"/>
      <c r="AC95" s="192"/>
      <c r="AD95" s="193"/>
      <c r="AE95" s="193"/>
      <c r="AF95" s="194"/>
      <c r="AG95" s="194"/>
      <c r="AH95" s="192"/>
      <c r="AI95" s="192"/>
      <c r="AJ95" s="192"/>
      <c r="AK95" s="192"/>
      <c r="AL95" s="194"/>
      <c r="AM95" s="82"/>
      <c r="AN95" s="82"/>
      <c r="BZ95" s="30"/>
      <c r="CA95" s="30"/>
      <c r="CB95" s="30"/>
      <c r="CC95" s="30"/>
      <c r="CD95" s="30"/>
      <c r="CE95" s="30"/>
      <c r="CF95" s="30"/>
      <c r="CG95" s="30"/>
      <c r="CH95" s="30"/>
      <c r="CI95" s="30"/>
      <c r="CJ95" s="30"/>
      <c r="CK95" s="30"/>
      <c r="CL95" s="30"/>
      <c r="CM95" s="30"/>
      <c r="CN95" s="30"/>
      <c r="CO95" s="30"/>
      <c r="CP95" s="30"/>
      <c r="CQ95" s="30"/>
      <c r="CR95" s="30"/>
      <c r="CS95" s="30"/>
      <c r="CT95" s="30"/>
      <c r="CU95" s="30"/>
      <c r="CV95" s="30"/>
      <c r="CW95" s="30"/>
      <c r="CX95" s="30"/>
      <c r="CY95" s="30"/>
      <c r="CZ95" s="30"/>
      <c r="DA95" s="30"/>
      <c r="DB95" s="30"/>
      <c r="DC95" s="30"/>
      <c r="DD95" s="30"/>
      <c r="DE95" s="30"/>
      <c r="DF95" s="30"/>
      <c r="DG95" s="30"/>
      <c r="DH95" s="30"/>
      <c r="DI95" s="30"/>
      <c r="DJ95" s="30"/>
      <c r="DK95" s="30"/>
      <c r="DL95" s="30"/>
      <c r="DM95" s="30"/>
      <c r="DN95" s="30"/>
      <c r="DO95" s="30"/>
      <c r="DP95" s="30"/>
      <c r="DQ95" s="30"/>
      <c r="DR95" s="30"/>
      <c r="DS95" s="30"/>
      <c r="DT95" s="30"/>
      <c r="DU95" s="30"/>
      <c r="DV95" s="30"/>
      <c r="DW95" s="30"/>
      <c r="DX95" s="30"/>
      <c r="DY95" s="30"/>
      <c r="DZ95" s="30"/>
      <c r="EA95" s="30"/>
      <c r="EB95" s="30"/>
      <c r="EC95" s="30"/>
      <c r="ED95" s="30"/>
      <c r="EE95" s="30"/>
      <c r="EF95" s="30"/>
      <c r="EG95" s="30"/>
      <c r="EH95" s="30"/>
      <c r="EI95" s="30"/>
      <c r="EJ95" s="30"/>
      <c r="EK95" s="30"/>
    </row>
    <row r="96" spans="1:141" ht="14.25" customHeight="1" x14ac:dyDescent="0.2">
      <c r="A96" s="7"/>
      <c r="B96" s="194"/>
      <c r="C96" s="194"/>
      <c r="D96" s="194"/>
      <c r="E96" s="194"/>
      <c r="F96" s="194"/>
      <c r="G96" s="194"/>
      <c r="H96" s="194"/>
      <c r="I96" s="194"/>
      <c r="J96" s="194"/>
      <c r="K96" s="194"/>
      <c r="L96" s="194"/>
      <c r="M96" s="194"/>
      <c r="N96" s="194"/>
      <c r="O96" s="194"/>
      <c r="P96" s="194"/>
      <c r="Q96" s="194"/>
      <c r="R96" s="194"/>
      <c r="S96" s="194"/>
      <c r="T96" s="194"/>
      <c r="U96" s="194"/>
      <c r="V96" s="194"/>
      <c r="W96" s="194"/>
      <c r="X96" s="194"/>
      <c r="Y96" s="194"/>
      <c r="Z96" s="194"/>
      <c r="AA96" s="194"/>
      <c r="AB96" s="194"/>
      <c r="AC96" s="194"/>
      <c r="AD96" s="194"/>
      <c r="AE96" s="194"/>
      <c r="AF96" s="194"/>
      <c r="AG96" s="194"/>
      <c r="AH96" s="194"/>
      <c r="AI96" s="194"/>
      <c r="AJ96" s="194"/>
      <c r="AK96" s="194"/>
      <c r="AL96" s="192"/>
    </row>
    <row r="97" spans="1:38" ht="14.25" customHeight="1" x14ac:dyDescent="0.2">
      <c r="A97" s="7"/>
      <c r="B97" s="192"/>
      <c r="C97" s="192"/>
      <c r="D97" s="192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3"/>
      <c r="R97" s="193"/>
      <c r="S97" s="194"/>
      <c r="T97" s="194"/>
      <c r="U97" s="192"/>
      <c r="V97" s="192"/>
      <c r="W97" s="192"/>
      <c r="X97" s="192"/>
      <c r="Y97" s="192"/>
      <c r="Z97" s="192"/>
      <c r="AA97" s="192"/>
      <c r="AB97" s="192"/>
      <c r="AC97" s="192"/>
      <c r="AD97" s="193"/>
      <c r="AE97" s="193"/>
      <c r="AF97" s="194"/>
      <c r="AG97" s="194"/>
      <c r="AH97" s="192"/>
      <c r="AI97" s="192"/>
      <c r="AJ97" s="192"/>
      <c r="AK97" s="192"/>
      <c r="AL97" s="192"/>
    </row>
    <row r="98" spans="1:38" ht="14.25" customHeight="1" x14ac:dyDescent="0.2">
      <c r="A98" s="7"/>
      <c r="B98" s="192"/>
      <c r="C98" s="192"/>
      <c r="D98" s="192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3"/>
      <c r="R98" s="193"/>
      <c r="S98" s="194"/>
      <c r="T98" s="194"/>
      <c r="U98" s="192"/>
      <c r="V98" s="192"/>
      <c r="W98" s="192"/>
      <c r="X98" s="192"/>
      <c r="Y98" s="192"/>
      <c r="Z98" s="192"/>
      <c r="AA98" s="192"/>
      <c r="AB98" s="192"/>
      <c r="AC98" s="192"/>
      <c r="AD98" s="193"/>
      <c r="AE98" s="193"/>
      <c r="AF98" s="194"/>
      <c r="AG98" s="194"/>
      <c r="AH98" s="192"/>
      <c r="AI98" s="192"/>
      <c r="AJ98" s="192"/>
      <c r="AK98" s="192"/>
      <c r="AL98" s="192"/>
    </row>
    <row r="99" spans="1:38" ht="14.25" customHeight="1" x14ac:dyDescent="0.2">
      <c r="A99" s="7"/>
      <c r="B99" s="192"/>
      <c r="C99" s="192"/>
      <c r="D99" s="192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3"/>
      <c r="R99" s="193"/>
      <c r="S99" s="194"/>
      <c r="T99" s="194"/>
      <c r="U99" s="192"/>
      <c r="V99" s="192"/>
      <c r="W99" s="192"/>
      <c r="X99" s="192"/>
      <c r="Y99" s="192"/>
      <c r="Z99" s="192"/>
      <c r="AA99" s="192"/>
      <c r="AB99" s="192"/>
      <c r="AC99" s="192"/>
      <c r="AD99" s="193"/>
      <c r="AE99" s="193"/>
      <c r="AF99" s="194"/>
      <c r="AG99" s="194"/>
      <c r="AH99" s="192"/>
      <c r="AI99" s="192"/>
      <c r="AJ99" s="192"/>
      <c r="AK99" s="192"/>
      <c r="AL99" s="192"/>
    </row>
    <row r="100" spans="1:38" ht="14.25" customHeight="1" x14ac:dyDescent="0.2">
      <c r="A100" s="7"/>
      <c r="B100" s="192"/>
      <c r="C100" s="192"/>
      <c r="D100" s="192"/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3"/>
      <c r="R100" s="193"/>
      <c r="S100" s="194"/>
      <c r="T100" s="194"/>
      <c r="U100" s="192"/>
      <c r="V100" s="192"/>
      <c r="W100" s="192"/>
      <c r="X100" s="192"/>
      <c r="Y100" s="192"/>
      <c r="Z100" s="192"/>
      <c r="AA100" s="192"/>
      <c r="AB100" s="192"/>
      <c r="AC100" s="192"/>
      <c r="AD100" s="193"/>
      <c r="AE100" s="193"/>
      <c r="AF100" s="194"/>
      <c r="AG100" s="194"/>
      <c r="AH100" s="192"/>
      <c r="AI100" s="192"/>
      <c r="AJ100" s="192"/>
      <c r="AK100" s="192"/>
      <c r="AL100" s="192"/>
    </row>
    <row r="101" spans="1:38" ht="14.25" customHeight="1" x14ac:dyDescent="0.2">
      <c r="A101" s="7"/>
      <c r="B101" s="192"/>
      <c r="C101" s="192"/>
      <c r="D101" s="192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3"/>
      <c r="R101" s="193"/>
      <c r="S101" s="194"/>
      <c r="T101" s="194"/>
      <c r="U101" s="192"/>
      <c r="V101" s="192"/>
      <c r="W101" s="192"/>
      <c r="X101" s="192"/>
      <c r="Y101" s="192"/>
      <c r="Z101" s="192"/>
      <c r="AA101" s="192"/>
      <c r="AB101" s="192"/>
      <c r="AC101" s="192"/>
      <c r="AD101" s="193"/>
      <c r="AE101" s="193"/>
      <c r="AF101" s="194"/>
      <c r="AG101" s="194"/>
      <c r="AH101" s="192"/>
      <c r="AI101" s="192"/>
      <c r="AJ101" s="192"/>
      <c r="AK101" s="192"/>
      <c r="AL101" s="192"/>
    </row>
    <row r="102" spans="1:38" ht="14.25" customHeight="1" x14ac:dyDescent="0.2">
      <c r="A102" s="7"/>
      <c r="B102" s="192"/>
      <c r="C102" s="192"/>
      <c r="D102" s="192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3"/>
      <c r="R102" s="193"/>
      <c r="S102" s="194"/>
      <c r="T102" s="194"/>
      <c r="U102" s="192"/>
      <c r="V102" s="192"/>
      <c r="W102" s="192"/>
      <c r="X102" s="192"/>
      <c r="Y102" s="192"/>
      <c r="Z102" s="192"/>
      <c r="AA102" s="192"/>
      <c r="AB102" s="192"/>
      <c r="AC102" s="192"/>
      <c r="AD102" s="193"/>
      <c r="AE102" s="193"/>
      <c r="AF102" s="194"/>
      <c r="AG102" s="194"/>
      <c r="AH102" s="192"/>
      <c r="AI102" s="192"/>
      <c r="AJ102" s="192"/>
      <c r="AK102" s="192"/>
      <c r="AL102" s="192"/>
    </row>
    <row r="103" spans="1:38" ht="14.25" customHeight="1" x14ac:dyDescent="0.2">
      <c r="A103" s="7"/>
      <c r="B103" s="192"/>
      <c r="C103" s="192"/>
      <c r="D103" s="192"/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3"/>
      <c r="R103" s="193"/>
      <c r="S103" s="194"/>
      <c r="T103" s="194"/>
      <c r="U103" s="192"/>
      <c r="V103" s="192"/>
      <c r="W103" s="192"/>
      <c r="X103" s="192"/>
      <c r="Y103" s="192"/>
      <c r="Z103" s="192"/>
      <c r="AA103" s="192"/>
      <c r="AB103" s="192"/>
      <c r="AC103" s="192"/>
      <c r="AD103" s="193"/>
      <c r="AE103" s="193"/>
      <c r="AF103" s="194"/>
      <c r="AG103" s="194"/>
      <c r="AH103" s="192"/>
      <c r="AI103" s="192"/>
      <c r="AJ103" s="192"/>
      <c r="AK103" s="192"/>
      <c r="AL103" s="192"/>
    </row>
    <row r="104" spans="1:38" ht="14.25" customHeight="1" x14ac:dyDescent="0.2">
      <c r="A104" s="7"/>
      <c r="B104" s="192"/>
      <c r="C104" s="192"/>
      <c r="D104" s="192"/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3"/>
      <c r="R104" s="193"/>
      <c r="S104" s="194"/>
      <c r="T104" s="194"/>
      <c r="U104" s="192"/>
      <c r="V104" s="192"/>
      <c r="W104" s="192"/>
      <c r="X104" s="192"/>
      <c r="Y104" s="192"/>
      <c r="Z104" s="192"/>
      <c r="AA104" s="192"/>
      <c r="AB104" s="192"/>
      <c r="AC104" s="192"/>
      <c r="AD104" s="193"/>
      <c r="AE104" s="193"/>
      <c r="AF104" s="194"/>
      <c r="AG104" s="194"/>
      <c r="AH104" s="192"/>
      <c r="AI104" s="192"/>
      <c r="AJ104" s="192"/>
      <c r="AK104" s="192"/>
      <c r="AL104" s="192"/>
    </row>
    <row r="105" spans="1:38" ht="14.25" customHeight="1" x14ac:dyDescent="0.2">
      <c r="A105" s="7"/>
      <c r="B105" s="192"/>
      <c r="C105" s="192"/>
      <c r="D105" s="192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3"/>
      <c r="R105" s="193"/>
      <c r="S105" s="194"/>
      <c r="T105" s="194"/>
      <c r="U105" s="192"/>
      <c r="V105" s="192"/>
      <c r="W105" s="192"/>
      <c r="X105" s="192"/>
      <c r="Y105" s="192"/>
      <c r="Z105" s="192"/>
      <c r="AA105" s="192"/>
      <c r="AB105" s="192"/>
      <c r="AC105" s="192"/>
      <c r="AD105" s="193"/>
      <c r="AE105" s="193"/>
      <c r="AF105" s="194"/>
      <c r="AG105" s="194"/>
      <c r="AH105" s="192"/>
      <c r="AI105" s="192"/>
      <c r="AJ105" s="192"/>
      <c r="AK105" s="192"/>
      <c r="AL105" s="192"/>
    </row>
    <row r="106" spans="1:38" ht="14.25" customHeight="1" x14ac:dyDescent="0.2">
      <c r="A106" s="7"/>
      <c r="B106" s="192"/>
      <c r="C106" s="192"/>
      <c r="D106" s="192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3"/>
      <c r="R106" s="193"/>
      <c r="S106" s="194"/>
      <c r="T106" s="194"/>
      <c r="U106" s="192"/>
      <c r="V106" s="192"/>
      <c r="W106" s="192"/>
      <c r="X106" s="192"/>
      <c r="Y106" s="192"/>
      <c r="Z106" s="192"/>
      <c r="AA106" s="192"/>
      <c r="AB106" s="192"/>
      <c r="AC106" s="192"/>
      <c r="AD106" s="193"/>
      <c r="AE106" s="193"/>
      <c r="AF106" s="194"/>
      <c r="AG106" s="194"/>
      <c r="AH106" s="192"/>
      <c r="AI106" s="192"/>
      <c r="AJ106" s="192"/>
      <c r="AK106" s="192"/>
      <c r="AL106" s="192"/>
    </row>
    <row r="107" spans="1:38" ht="14.25" customHeight="1" x14ac:dyDescent="0.2">
      <c r="A107" s="7"/>
      <c r="B107" s="192"/>
      <c r="C107" s="192"/>
      <c r="D107" s="192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3"/>
      <c r="R107" s="193"/>
      <c r="S107" s="194"/>
      <c r="T107" s="194"/>
      <c r="U107" s="192"/>
      <c r="V107" s="192"/>
      <c r="W107" s="192"/>
      <c r="X107" s="192"/>
      <c r="Y107" s="192"/>
      <c r="Z107" s="192"/>
      <c r="AA107" s="192"/>
      <c r="AB107" s="192"/>
      <c r="AC107" s="192"/>
      <c r="AD107" s="193"/>
      <c r="AE107" s="193"/>
      <c r="AF107" s="194"/>
      <c r="AG107" s="194"/>
      <c r="AH107" s="192"/>
      <c r="AI107" s="192"/>
      <c r="AJ107" s="192"/>
      <c r="AK107" s="192"/>
      <c r="AL107" s="192"/>
    </row>
    <row r="108" spans="1:38" ht="14.25" customHeight="1" x14ac:dyDescent="0.2">
      <c r="A108" s="7"/>
      <c r="B108" s="192"/>
      <c r="C108" s="192"/>
      <c r="D108" s="192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3"/>
      <c r="R108" s="193"/>
      <c r="S108" s="194"/>
      <c r="T108" s="194"/>
      <c r="U108" s="192"/>
      <c r="V108" s="192"/>
      <c r="W108" s="192"/>
      <c r="X108" s="192"/>
      <c r="Y108" s="192"/>
      <c r="Z108" s="192"/>
      <c r="AA108" s="192"/>
      <c r="AB108" s="192"/>
      <c r="AC108" s="192"/>
      <c r="AD108" s="193"/>
      <c r="AE108" s="193"/>
      <c r="AF108" s="194"/>
      <c r="AG108" s="194"/>
      <c r="AH108" s="192"/>
      <c r="AI108" s="192"/>
      <c r="AJ108" s="192"/>
      <c r="AK108" s="192"/>
      <c r="AL108" s="192"/>
    </row>
    <row r="109" spans="1:38" ht="14.25" customHeight="1" x14ac:dyDescent="0.2">
      <c r="A109" s="7"/>
      <c r="B109" s="192"/>
      <c r="C109" s="192"/>
      <c r="D109" s="192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3"/>
      <c r="R109" s="193"/>
      <c r="S109" s="194"/>
      <c r="T109" s="194"/>
      <c r="U109" s="192"/>
      <c r="V109" s="192"/>
      <c r="W109" s="192"/>
      <c r="X109" s="192"/>
      <c r="Y109" s="192"/>
      <c r="Z109" s="192"/>
      <c r="AA109" s="192"/>
      <c r="AB109" s="192"/>
      <c r="AC109" s="192"/>
      <c r="AD109" s="193"/>
      <c r="AE109" s="193"/>
      <c r="AF109" s="194"/>
      <c r="AG109" s="194"/>
      <c r="AH109" s="192"/>
      <c r="AI109" s="192"/>
      <c r="AJ109" s="192"/>
      <c r="AK109" s="192"/>
      <c r="AL109" s="192"/>
    </row>
    <row r="110" spans="1:38" ht="14.25" customHeight="1" x14ac:dyDescent="0.2">
      <c r="A110" s="7"/>
      <c r="B110" s="192"/>
      <c r="C110" s="192"/>
      <c r="D110" s="192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3"/>
      <c r="R110" s="193"/>
      <c r="S110" s="194"/>
      <c r="T110" s="194"/>
      <c r="U110" s="192"/>
      <c r="V110" s="192"/>
      <c r="W110" s="192"/>
      <c r="X110" s="192"/>
      <c r="Y110" s="192"/>
      <c r="Z110" s="192"/>
      <c r="AA110" s="192"/>
      <c r="AB110" s="192"/>
      <c r="AC110" s="192"/>
      <c r="AD110" s="193"/>
      <c r="AE110" s="193"/>
      <c r="AF110" s="194"/>
      <c r="AG110" s="194"/>
      <c r="AH110" s="192"/>
      <c r="AI110" s="192"/>
      <c r="AJ110" s="192"/>
      <c r="AK110" s="192"/>
      <c r="AL110" s="192"/>
    </row>
    <row r="111" spans="1:38" ht="14.25" customHeight="1" x14ac:dyDescent="0.2">
      <c r="A111" s="7"/>
      <c r="B111" s="192"/>
      <c r="C111" s="192"/>
      <c r="D111" s="192"/>
      <c r="E111" s="192"/>
      <c r="F111" s="192"/>
      <c r="G111" s="192"/>
      <c r="H111" s="192"/>
      <c r="I111" s="192"/>
      <c r="J111" s="192"/>
      <c r="K111" s="192"/>
      <c r="L111" s="192"/>
      <c r="M111" s="192"/>
      <c r="N111" s="192"/>
      <c r="O111" s="192"/>
      <c r="P111" s="192"/>
      <c r="Q111" s="193"/>
      <c r="R111" s="193"/>
      <c r="S111" s="194"/>
      <c r="T111" s="194"/>
      <c r="U111" s="192"/>
      <c r="V111" s="192"/>
      <c r="W111" s="192"/>
      <c r="X111" s="192"/>
      <c r="Y111" s="192"/>
      <c r="Z111" s="192"/>
      <c r="AA111" s="192"/>
      <c r="AB111" s="192"/>
      <c r="AC111" s="192"/>
      <c r="AD111" s="193"/>
      <c r="AE111" s="193"/>
      <c r="AF111" s="194"/>
      <c r="AG111" s="194"/>
      <c r="AH111" s="192"/>
      <c r="AI111" s="192"/>
      <c r="AJ111" s="192"/>
      <c r="AK111" s="192"/>
      <c r="AL111" s="192"/>
    </row>
    <row r="112" spans="1:38" ht="14.25" customHeight="1" x14ac:dyDescent="0.2">
      <c r="A112" s="7"/>
      <c r="B112" s="192"/>
      <c r="C112" s="192"/>
      <c r="D112" s="192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3"/>
      <c r="R112" s="193"/>
      <c r="S112" s="194"/>
      <c r="T112" s="194"/>
      <c r="U112" s="192"/>
      <c r="V112" s="192"/>
      <c r="W112" s="192"/>
      <c r="X112" s="192"/>
      <c r="Y112" s="192"/>
      <c r="Z112" s="192"/>
      <c r="AA112" s="192"/>
      <c r="AB112" s="192"/>
      <c r="AC112" s="192"/>
      <c r="AD112" s="193"/>
      <c r="AE112" s="193"/>
      <c r="AF112" s="194"/>
      <c r="AG112" s="194"/>
      <c r="AH112" s="192"/>
      <c r="AI112" s="192"/>
      <c r="AJ112" s="192"/>
      <c r="AK112" s="192"/>
      <c r="AL112" s="192"/>
    </row>
    <row r="113" spans="1:141" ht="14.25" customHeight="1" x14ac:dyDescent="0.2">
      <c r="A113" s="7"/>
      <c r="B113" s="192"/>
      <c r="C113" s="192"/>
      <c r="D113" s="192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3"/>
      <c r="R113" s="193"/>
      <c r="S113" s="194"/>
      <c r="T113" s="194"/>
      <c r="U113" s="192"/>
      <c r="V113" s="192"/>
      <c r="W113" s="192"/>
      <c r="X113" s="192"/>
      <c r="Y113" s="192"/>
      <c r="Z113" s="192"/>
      <c r="AA113" s="192"/>
      <c r="AB113" s="192"/>
      <c r="AC113" s="192"/>
      <c r="AD113" s="193"/>
      <c r="AE113" s="193"/>
      <c r="AF113" s="194"/>
      <c r="AG113" s="194"/>
      <c r="AH113" s="192"/>
      <c r="AI113" s="192"/>
      <c r="AJ113" s="192"/>
      <c r="AK113" s="192"/>
      <c r="AL113" s="192"/>
    </row>
    <row r="114" spans="1:141" ht="14.25" customHeight="1" x14ac:dyDescent="0.2">
      <c r="A114" s="7"/>
      <c r="B114" s="192"/>
      <c r="C114" s="192"/>
      <c r="D114" s="192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3"/>
      <c r="R114" s="193"/>
      <c r="S114" s="194"/>
      <c r="T114" s="194"/>
      <c r="U114" s="192"/>
      <c r="V114" s="192"/>
      <c r="W114" s="192"/>
      <c r="X114" s="192"/>
      <c r="Y114" s="192"/>
      <c r="Z114" s="192"/>
      <c r="AA114" s="192"/>
      <c r="AB114" s="192"/>
      <c r="AC114" s="192"/>
      <c r="AD114" s="193"/>
      <c r="AE114" s="193"/>
      <c r="AF114" s="194"/>
      <c r="AG114" s="194"/>
      <c r="AH114" s="192"/>
      <c r="AI114" s="192"/>
      <c r="AJ114" s="192"/>
      <c r="AK114" s="192"/>
      <c r="AL114" s="192"/>
    </row>
    <row r="115" spans="1:141" ht="14.25" customHeight="1" x14ac:dyDescent="0.2">
      <c r="A115" s="7"/>
      <c r="B115" s="192"/>
      <c r="C115" s="192"/>
      <c r="D115" s="192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3"/>
      <c r="R115" s="193"/>
      <c r="S115" s="194"/>
      <c r="T115" s="194"/>
      <c r="U115" s="192"/>
      <c r="V115" s="192"/>
      <c r="W115" s="192"/>
      <c r="X115" s="192"/>
      <c r="Y115" s="192"/>
      <c r="Z115" s="192"/>
      <c r="AA115" s="192"/>
      <c r="AB115" s="192"/>
      <c r="AC115" s="192"/>
      <c r="AD115" s="193"/>
      <c r="AE115" s="193"/>
      <c r="AF115" s="194"/>
      <c r="AG115" s="194"/>
      <c r="AH115" s="192"/>
      <c r="AI115" s="192"/>
      <c r="AJ115" s="192"/>
      <c r="AK115" s="192"/>
      <c r="AL115" s="192"/>
    </row>
    <row r="116" spans="1:141" ht="14.25" customHeight="1" x14ac:dyDescent="0.2">
      <c r="A116" s="7"/>
      <c r="B116" s="192"/>
      <c r="C116" s="192"/>
      <c r="D116" s="192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3"/>
      <c r="R116" s="193"/>
      <c r="S116" s="194"/>
      <c r="T116" s="194"/>
      <c r="U116" s="192"/>
      <c r="V116" s="192"/>
      <c r="W116" s="192"/>
      <c r="X116" s="192"/>
      <c r="Y116" s="192"/>
      <c r="Z116" s="192"/>
      <c r="AA116" s="192"/>
      <c r="AB116" s="192"/>
      <c r="AC116" s="192"/>
      <c r="AD116" s="193"/>
      <c r="AE116" s="193"/>
      <c r="AF116" s="194"/>
      <c r="AG116" s="194"/>
      <c r="AH116" s="192"/>
      <c r="AI116" s="192"/>
      <c r="AJ116" s="192"/>
      <c r="AK116" s="192"/>
      <c r="AL116" s="192"/>
    </row>
    <row r="117" spans="1:141" ht="14.25" customHeight="1" x14ac:dyDescent="0.2">
      <c r="A117" s="7"/>
      <c r="B117" s="192"/>
      <c r="C117" s="192"/>
      <c r="D117" s="192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3"/>
      <c r="R117" s="193"/>
      <c r="S117" s="194"/>
      <c r="T117" s="194"/>
      <c r="U117" s="192"/>
      <c r="V117" s="192"/>
      <c r="W117" s="192"/>
      <c r="X117" s="192"/>
      <c r="Y117" s="192"/>
      <c r="Z117" s="192"/>
      <c r="AA117" s="192"/>
      <c r="AB117" s="192"/>
      <c r="AC117" s="192"/>
      <c r="AD117" s="193"/>
      <c r="AE117" s="193"/>
      <c r="AF117" s="194"/>
      <c r="AG117" s="194"/>
      <c r="AH117" s="192"/>
      <c r="AI117" s="192"/>
      <c r="AJ117" s="192"/>
      <c r="AK117" s="192"/>
      <c r="AL117" s="192"/>
    </row>
    <row r="118" spans="1:141" s="37" customFormat="1" ht="14.25" customHeight="1" x14ac:dyDescent="0.2">
      <c r="A118" s="7"/>
      <c r="B118" s="192"/>
      <c r="C118" s="192"/>
      <c r="D118" s="192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3"/>
      <c r="R118" s="193"/>
      <c r="S118" s="194"/>
      <c r="T118" s="194"/>
      <c r="U118" s="192"/>
      <c r="V118" s="192"/>
      <c r="W118" s="192"/>
      <c r="X118" s="192"/>
      <c r="Y118" s="192"/>
      <c r="Z118" s="192"/>
      <c r="AA118" s="192"/>
      <c r="AB118" s="192"/>
      <c r="AC118" s="192"/>
      <c r="AD118" s="193"/>
      <c r="AE118" s="193"/>
      <c r="AF118" s="194"/>
      <c r="AG118" s="194"/>
      <c r="AH118" s="192"/>
      <c r="AI118" s="192"/>
      <c r="AJ118" s="192"/>
      <c r="AK118" s="192"/>
      <c r="AL118" s="197"/>
      <c r="AM118" s="86"/>
      <c r="AN118" s="86"/>
      <c r="BD118" s="36"/>
      <c r="BG118" s="36"/>
      <c r="BH118" s="36"/>
      <c r="BY118" s="36"/>
      <c r="BZ118" s="27"/>
      <c r="CA118" s="27"/>
      <c r="CB118" s="27"/>
      <c r="CC118" s="27"/>
      <c r="CD118" s="27"/>
      <c r="CE118" s="27"/>
      <c r="CF118" s="27"/>
      <c r="CG118" s="27"/>
      <c r="CH118" s="27"/>
      <c r="CI118" s="27"/>
      <c r="CJ118" s="27"/>
      <c r="CK118" s="27"/>
      <c r="CL118" s="27"/>
      <c r="CM118" s="27"/>
      <c r="CN118" s="27"/>
      <c r="CO118" s="27"/>
      <c r="CP118" s="27"/>
      <c r="CQ118" s="27"/>
      <c r="CR118" s="27"/>
      <c r="CS118" s="27"/>
      <c r="CT118" s="27"/>
      <c r="CU118" s="27"/>
      <c r="CV118" s="27"/>
      <c r="CW118" s="27"/>
      <c r="CX118" s="27"/>
      <c r="CY118" s="27"/>
      <c r="CZ118" s="27"/>
      <c r="DA118" s="27"/>
      <c r="DB118" s="27"/>
      <c r="DC118" s="27"/>
      <c r="DD118" s="27"/>
      <c r="DE118" s="27"/>
      <c r="DF118" s="27"/>
      <c r="DG118" s="27"/>
      <c r="DH118" s="27"/>
      <c r="DI118" s="27"/>
      <c r="DJ118" s="27"/>
      <c r="DK118" s="27"/>
      <c r="DL118" s="27"/>
      <c r="DM118" s="27"/>
      <c r="DN118" s="27"/>
      <c r="DO118" s="27"/>
      <c r="DP118" s="27"/>
      <c r="DQ118" s="27"/>
      <c r="DR118" s="27"/>
      <c r="DS118" s="27"/>
      <c r="DT118" s="27"/>
      <c r="DU118" s="27"/>
      <c r="DV118" s="27"/>
      <c r="DW118" s="27"/>
      <c r="DX118" s="27"/>
      <c r="DY118" s="27"/>
      <c r="DZ118" s="27"/>
      <c r="EA118" s="27"/>
      <c r="EB118" s="27"/>
      <c r="EC118" s="27"/>
      <c r="ED118" s="27"/>
      <c r="EE118" s="27"/>
      <c r="EF118" s="27"/>
      <c r="EG118" s="27"/>
      <c r="EH118" s="27"/>
      <c r="EI118" s="27"/>
      <c r="EJ118" s="27"/>
      <c r="EK118" s="27"/>
    </row>
    <row r="119" spans="1:141" ht="14.25" customHeight="1" x14ac:dyDescent="0.2">
      <c r="A119" s="36"/>
      <c r="B119" s="197"/>
      <c r="C119" s="197"/>
      <c r="D119" s="197"/>
      <c r="E119" s="197"/>
      <c r="F119" s="197"/>
      <c r="G119" s="197"/>
      <c r="H119" s="197"/>
      <c r="I119" s="197"/>
      <c r="J119" s="197"/>
      <c r="K119" s="197"/>
      <c r="L119" s="197"/>
      <c r="M119" s="197"/>
      <c r="N119" s="197"/>
      <c r="O119" s="197"/>
      <c r="P119" s="197"/>
      <c r="Q119" s="198"/>
      <c r="R119" s="198"/>
      <c r="S119" s="199"/>
      <c r="T119" s="199"/>
      <c r="U119" s="197"/>
      <c r="V119" s="197"/>
      <c r="W119" s="197"/>
      <c r="X119" s="197"/>
      <c r="Y119" s="197"/>
      <c r="Z119" s="197"/>
      <c r="AA119" s="197"/>
      <c r="AB119" s="197"/>
      <c r="AC119" s="197"/>
      <c r="AD119" s="198"/>
      <c r="AE119" s="198"/>
      <c r="AF119" s="199"/>
      <c r="AG119" s="199"/>
      <c r="AH119" s="197"/>
      <c r="AI119" s="197"/>
      <c r="AJ119" s="197"/>
      <c r="AK119" s="197"/>
      <c r="AL119" s="192"/>
    </row>
    <row r="120" spans="1:141" ht="14.25" customHeight="1" x14ac:dyDescent="0.2">
      <c r="A120" s="7"/>
      <c r="B120" s="192"/>
      <c r="C120" s="192"/>
      <c r="D120" s="192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3"/>
      <c r="R120" s="193"/>
      <c r="S120" s="194"/>
      <c r="T120" s="194"/>
      <c r="U120" s="192"/>
      <c r="V120" s="192"/>
      <c r="W120" s="192"/>
      <c r="X120" s="192"/>
      <c r="Y120" s="192"/>
      <c r="Z120" s="192"/>
      <c r="AA120" s="192"/>
      <c r="AB120" s="192"/>
      <c r="AC120" s="192"/>
      <c r="AD120" s="193"/>
      <c r="AE120" s="193"/>
      <c r="AF120" s="194"/>
      <c r="AG120" s="194"/>
      <c r="AH120" s="192"/>
      <c r="AI120" s="192"/>
      <c r="AJ120" s="192"/>
      <c r="AK120" s="192"/>
      <c r="AL120" s="192"/>
    </row>
    <row r="121" spans="1:141" ht="14.25" customHeight="1" x14ac:dyDescent="0.2">
      <c r="A121" s="7"/>
      <c r="B121" s="192"/>
      <c r="C121" s="192"/>
      <c r="D121" s="192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3"/>
      <c r="R121" s="193"/>
      <c r="S121" s="194"/>
      <c r="T121" s="194"/>
      <c r="U121" s="192"/>
      <c r="V121" s="192"/>
      <c r="W121" s="192"/>
      <c r="X121" s="192"/>
      <c r="Y121" s="192"/>
      <c r="Z121" s="192"/>
      <c r="AA121" s="192"/>
      <c r="AB121" s="192"/>
      <c r="AC121" s="192"/>
      <c r="AD121" s="193"/>
      <c r="AE121" s="193"/>
      <c r="AF121" s="194"/>
      <c r="AG121" s="194"/>
      <c r="AH121" s="192"/>
      <c r="AI121" s="192"/>
      <c r="AJ121" s="192"/>
      <c r="AK121" s="192"/>
      <c r="AL121" s="192"/>
    </row>
    <row r="122" spans="1:141" ht="14.25" customHeight="1" x14ac:dyDescent="0.2">
      <c r="A122" s="7"/>
      <c r="B122" s="192"/>
      <c r="C122" s="192"/>
      <c r="D122" s="192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3"/>
      <c r="R122" s="193"/>
      <c r="S122" s="194"/>
      <c r="T122" s="194"/>
      <c r="U122" s="192"/>
      <c r="V122" s="192"/>
      <c r="W122" s="192"/>
      <c r="X122" s="192"/>
      <c r="Y122" s="192"/>
      <c r="Z122" s="192"/>
      <c r="AA122" s="192"/>
      <c r="AB122" s="192"/>
      <c r="AC122" s="192"/>
      <c r="AD122" s="193"/>
      <c r="AE122" s="193"/>
      <c r="AF122" s="194"/>
      <c r="AG122" s="194"/>
      <c r="AH122" s="192"/>
      <c r="AI122" s="192"/>
      <c r="AJ122" s="192"/>
      <c r="AK122" s="192"/>
      <c r="AL122" s="192"/>
    </row>
    <row r="123" spans="1:141" ht="14.25" customHeight="1" x14ac:dyDescent="0.2">
      <c r="A123" s="7"/>
      <c r="B123" s="192"/>
      <c r="C123" s="192"/>
      <c r="D123" s="192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3"/>
      <c r="R123" s="193"/>
      <c r="S123" s="194"/>
      <c r="T123" s="194"/>
      <c r="U123" s="192"/>
      <c r="V123" s="192"/>
      <c r="W123" s="192"/>
      <c r="X123" s="192"/>
      <c r="Y123" s="192"/>
      <c r="Z123" s="192"/>
      <c r="AA123" s="192"/>
      <c r="AB123" s="192"/>
      <c r="AC123" s="192"/>
      <c r="AD123" s="193"/>
      <c r="AE123" s="193"/>
      <c r="AF123" s="194"/>
      <c r="AG123" s="194"/>
      <c r="AH123" s="192"/>
      <c r="AI123" s="192"/>
      <c r="AJ123" s="192"/>
      <c r="AK123" s="192"/>
      <c r="AL123" s="192"/>
    </row>
    <row r="124" spans="1:141" ht="14.25" customHeight="1" x14ac:dyDescent="0.2">
      <c r="A124" s="7"/>
      <c r="B124" s="192"/>
      <c r="C124" s="192"/>
      <c r="D124" s="192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3"/>
      <c r="R124" s="193"/>
      <c r="S124" s="194"/>
      <c r="T124" s="194"/>
      <c r="U124" s="192"/>
      <c r="V124" s="192"/>
      <c r="W124" s="192"/>
      <c r="X124" s="192"/>
      <c r="Y124" s="192"/>
      <c r="Z124" s="192"/>
      <c r="AA124" s="192"/>
      <c r="AB124" s="192"/>
      <c r="AC124" s="192"/>
      <c r="AD124" s="193"/>
      <c r="AE124" s="193"/>
      <c r="AF124" s="194"/>
      <c r="AG124" s="194"/>
      <c r="AH124" s="192"/>
      <c r="AI124" s="192"/>
      <c r="AJ124" s="192"/>
      <c r="AK124" s="192"/>
      <c r="AL124" s="192"/>
    </row>
    <row r="125" spans="1:141" ht="14.25" customHeight="1" x14ac:dyDescent="0.2">
      <c r="A125" s="7"/>
      <c r="B125" s="192"/>
      <c r="C125" s="192"/>
      <c r="D125" s="192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3"/>
      <c r="R125" s="193"/>
      <c r="S125" s="194"/>
      <c r="T125" s="194"/>
      <c r="U125" s="192"/>
      <c r="V125" s="192"/>
      <c r="W125" s="192"/>
      <c r="X125" s="192"/>
      <c r="Y125" s="192"/>
      <c r="Z125" s="192"/>
      <c r="AA125" s="192"/>
      <c r="AB125" s="192"/>
      <c r="AC125" s="192"/>
      <c r="AD125" s="193"/>
      <c r="AE125" s="193"/>
      <c r="AF125" s="194"/>
      <c r="AG125" s="194"/>
      <c r="AH125" s="192"/>
      <c r="AI125" s="192"/>
      <c r="AJ125" s="192"/>
      <c r="AK125" s="192"/>
      <c r="AL125" s="192"/>
    </row>
    <row r="126" spans="1:141" ht="14.25" customHeight="1" x14ac:dyDescent="0.2">
      <c r="A126" s="7"/>
      <c r="B126" s="192"/>
      <c r="C126" s="192"/>
      <c r="D126" s="192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3"/>
      <c r="R126" s="193"/>
      <c r="S126" s="194"/>
      <c r="T126" s="194"/>
      <c r="U126" s="192"/>
      <c r="V126" s="192"/>
      <c r="W126" s="192"/>
      <c r="X126" s="192"/>
      <c r="Y126" s="192"/>
      <c r="Z126" s="192"/>
      <c r="AA126" s="192"/>
      <c r="AB126" s="192"/>
      <c r="AC126" s="192"/>
      <c r="AD126" s="193"/>
      <c r="AE126" s="193"/>
      <c r="AF126" s="194"/>
      <c r="AG126" s="194"/>
      <c r="AH126" s="192"/>
      <c r="AI126" s="192"/>
      <c r="AJ126" s="192"/>
      <c r="AK126" s="192"/>
      <c r="AL126" s="156"/>
    </row>
    <row r="127" spans="1:141" ht="14.25" customHeight="1" x14ac:dyDescent="0.2">
      <c r="A127" s="7"/>
      <c r="C127" s="156"/>
      <c r="D127" s="156"/>
      <c r="E127" s="156"/>
      <c r="F127" s="156"/>
      <c r="G127" s="156"/>
      <c r="H127" s="156"/>
      <c r="I127" s="156"/>
      <c r="J127" s="156"/>
      <c r="K127" s="156"/>
      <c r="L127" s="156"/>
      <c r="M127" s="156"/>
      <c r="N127" s="156"/>
      <c r="O127" s="156"/>
      <c r="P127" s="156"/>
      <c r="Q127" s="157"/>
      <c r="R127" s="157"/>
      <c r="S127" s="158"/>
      <c r="T127" s="158"/>
      <c r="U127" s="156"/>
      <c r="V127" s="156"/>
      <c r="W127" s="156"/>
      <c r="X127" s="156"/>
      <c r="Y127" s="156"/>
      <c r="Z127" s="156"/>
      <c r="AA127" s="156"/>
      <c r="AB127" s="156"/>
      <c r="AC127" s="156"/>
      <c r="AD127" s="157"/>
      <c r="AE127" s="157"/>
      <c r="AF127" s="158"/>
      <c r="AG127" s="158"/>
      <c r="AH127" s="156"/>
      <c r="AI127" s="156"/>
      <c r="AJ127" s="156"/>
      <c r="AK127" s="156"/>
      <c r="AL127" s="156"/>
    </row>
    <row r="128" spans="1:141" ht="14.25" customHeight="1" x14ac:dyDescent="0.2">
      <c r="A128" s="7"/>
      <c r="C128" s="156"/>
      <c r="D128" s="156"/>
      <c r="E128" s="156"/>
      <c r="F128" s="156"/>
      <c r="G128" s="156"/>
      <c r="H128" s="156"/>
      <c r="I128" s="156"/>
      <c r="J128" s="156"/>
      <c r="K128" s="156"/>
      <c r="L128" s="156"/>
      <c r="M128" s="156"/>
      <c r="N128" s="156"/>
      <c r="O128" s="156"/>
      <c r="P128" s="156"/>
      <c r="Q128" s="157"/>
      <c r="R128" s="157"/>
      <c r="S128" s="158"/>
      <c r="T128" s="158"/>
      <c r="U128" s="156"/>
      <c r="V128" s="156"/>
      <c r="W128" s="156"/>
      <c r="X128" s="156"/>
      <c r="Y128" s="156"/>
      <c r="Z128" s="156"/>
      <c r="AA128" s="156"/>
      <c r="AB128" s="156"/>
      <c r="AC128" s="156"/>
      <c r="AD128" s="157"/>
      <c r="AE128" s="157"/>
      <c r="AF128" s="158"/>
      <c r="AG128" s="158"/>
      <c r="AH128" s="156"/>
      <c r="AI128" s="156"/>
      <c r="AJ128" s="156"/>
      <c r="AK128" s="156"/>
      <c r="AL128" s="156"/>
    </row>
    <row r="129" spans="1:60" ht="14.25" customHeight="1" x14ac:dyDescent="0.2">
      <c r="A129" s="7"/>
      <c r="C129" s="156"/>
      <c r="D129" s="156"/>
      <c r="E129" s="156"/>
      <c r="F129" s="156"/>
      <c r="G129" s="156"/>
      <c r="H129" s="156"/>
      <c r="I129" s="156"/>
      <c r="J129" s="156"/>
      <c r="K129" s="156"/>
      <c r="L129" s="156"/>
      <c r="M129" s="156"/>
      <c r="N129" s="156"/>
      <c r="O129" s="156"/>
      <c r="P129" s="156"/>
      <c r="Q129" s="157"/>
      <c r="R129" s="157"/>
      <c r="S129" s="158"/>
      <c r="T129" s="158"/>
      <c r="U129" s="156"/>
      <c r="V129" s="156"/>
      <c r="W129" s="156"/>
      <c r="X129" s="156"/>
      <c r="Y129" s="156"/>
      <c r="Z129" s="156"/>
      <c r="AA129" s="156"/>
      <c r="AB129" s="156"/>
      <c r="AC129" s="156"/>
      <c r="AD129" s="157"/>
      <c r="AE129" s="157"/>
      <c r="AF129" s="158"/>
      <c r="AG129" s="158"/>
      <c r="AH129" s="156"/>
      <c r="AI129" s="156"/>
      <c r="AJ129" s="156"/>
      <c r="AK129" s="156"/>
      <c r="AL129" s="156"/>
    </row>
    <row r="130" spans="1:60" ht="14.25" customHeight="1" x14ac:dyDescent="0.2">
      <c r="A130" s="7"/>
      <c r="C130" s="156"/>
      <c r="D130" s="156"/>
      <c r="E130" s="156"/>
      <c r="F130" s="156"/>
      <c r="G130" s="156"/>
      <c r="H130" s="156"/>
      <c r="I130" s="156"/>
      <c r="J130" s="156"/>
      <c r="K130" s="156"/>
      <c r="L130" s="156"/>
      <c r="M130" s="156"/>
      <c r="N130" s="156"/>
      <c r="O130" s="156"/>
      <c r="P130" s="156"/>
      <c r="Q130" s="157"/>
      <c r="R130" s="157"/>
      <c r="S130" s="158"/>
      <c r="T130" s="158"/>
      <c r="U130" s="156"/>
      <c r="V130" s="156"/>
      <c r="W130" s="156"/>
      <c r="X130" s="156"/>
      <c r="Y130" s="156"/>
      <c r="Z130" s="156"/>
      <c r="AA130" s="156"/>
      <c r="AB130" s="156"/>
      <c r="AC130" s="156"/>
      <c r="AD130" s="157"/>
      <c r="AE130" s="157"/>
      <c r="AF130" s="158"/>
      <c r="AG130" s="158"/>
      <c r="AH130" s="156"/>
      <c r="AI130" s="156"/>
      <c r="AJ130" s="156"/>
      <c r="AK130" s="156"/>
      <c r="AL130" s="156"/>
    </row>
    <row r="131" spans="1:60" ht="14.25" customHeight="1" x14ac:dyDescent="0.2">
      <c r="A131" s="7"/>
      <c r="C131" s="156"/>
      <c r="D131" s="156"/>
      <c r="E131" s="156"/>
      <c r="F131" s="156"/>
      <c r="G131" s="156"/>
      <c r="H131" s="156"/>
      <c r="I131" s="156"/>
      <c r="J131" s="156"/>
      <c r="K131" s="156"/>
      <c r="L131" s="156"/>
      <c r="M131" s="156"/>
      <c r="N131" s="156"/>
      <c r="O131" s="156"/>
      <c r="P131" s="156"/>
      <c r="Q131" s="157"/>
      <c r="R131" s="157"/>
      <c r="S131" s="158"/>
      <c r="T131" s="158"/>
      <c r="U131" s="156"/>
      <c r="V131" s="156"/>
      <c r="W131" s="156"/>
      <c r="X131" s="156"/>
      <c r="Y131" s="156"/>
      <c r="Z131" s="156"/>
      <c r="AA131" s="156"/>
      <c r="AB131" s="156"/>
      <c r="AC131" s="156"/>
      <c r="AD131" s="157"/>
      <c r="AE131" s="157"/>
      <c r="AF131" s="158"/>
      <c r="AG131" s="158"/>
      <c r="AH131" s="156"/>
      <c r="AI131" s="156"/>
      <c r="AJ131" s="156"/>
      <c r="AK131" s="156"/>
      <c r="AL131" s="156"/>
    </row>
    <row r="132" spans="1:60" ht="14.25" customHeight="1" x14ac:dyDescent="0.2">
      <c r="A132" s="7"/>
      <c r="C132" s="156"/>
      <c r="D132" s="156"/>
      <c r="E132" s="156"/>
      <c r="F132" s="156"/>
      <c r="G132" s="156"/>
      <c r="H132" s="156"/>
      <c r="I132" s="156"/>
      <c r="J132" s="156"/>
      <c r="K132" s="156"/>
      <c r="L132" s="156"/>
      <c r="M132" s="156"/>
      <c r="N132" s="156"/>
      <c r="O132" s="156"/>
      <c r="P132" s="156"/>
      <c r="Q132" s="157"/>
      <c r="R132" s="157"/>
      <c r="S132" s="158"/>
      <c r="T132" s="158"/>
      <c r="U132" s="156"/>
      <c r="V132" s="156"/>
      <c r="W132" s="156"/>
      <c r="X132" s="156"/>
      <c r="Y132" s="156"/>
      <c r="Z132" s="156"/>
      <c r="AA132" s="156"/>
      <c r="AB132" s="156"/>
      <c r="AC132" s="156"/>
      <c r="AD132" s="157"/>
      <c r="AE132" s="157"/>
      <c r="AF132" s="158"/>
      <c r="AG132" s="158"/>
      <c r="AH132" s="156"/>
      <c r="AI132" s="156"/>
      <c r="AJ132" s="156"/>
      <c r="AK132" s="156"/>
      <c r="AL132" s="156"/>
      <c r="BD132" s="1"/>
    </row>
    <row r="133" spans="1:60" ht="14.25" customHeight="1" x14ac:dyDescent="0.2">
      <c r="A133" s="7"/>
      <c r="C133" s="156"/>
      <c r="D133" s="156"/>
      <c r="E133" s="156"/>
      <c r="F133" s="156"/>
      <c r="G133" s="156"/>
      <c r="H133" s="156"/>
      <c r="I133" s="156"/>
      <c r="J133" s="156"/>
      <c r="K133" s="156"/>
      <c r="L133" s="156"/>
      <c r="M133" s="156"/>
      <c r="N133" s="156"/>
      <c r="O133" s="156"/>
      <c r="P133" s="156"/>
      <c r="Q133" s="157"/>
      <c r="R133" s="157"/>
      <c r="S133" s="158"/>
      <c r="T133" s="158"/>
      <c r="U133" s="156"/>
      <c r="V133" s="156"/>
      <c r="W133" s="156"/>
      <c r="X133" s="156"/>
      <c r="Y133" s="156"/>
      <c r="Z133" s="156"/>
      <c r="AA133" s="156"/>
      <c r="AB133" s="156"/>
      <c r="AC133" s="156"/>
      <c r="AD133" s="157"/>
      <c r="AE133" s="157"/>
      <c r="AF133" s="158"/>
      <c r="AG133" s="158"/>
      <c r="AH133" s="156"/>
      <c r="AI133" s="156"/>
      <c r="AJ133" s="156"/>
      <c r="AK133" s="156"/>
      <c r="AL133" s="156"/>
    </row>
    <row r="134" spans="1:60" ht="14.25" customHeight="1" x14ac:dyDescent="0.2">
      <c r="A134" s="7"/>
      <c r="C134" s="156"/>
      <c r="D134" s="156"/>
      <c r="E134" s="156"/>
      <c r="F134" s="156"/>
      <c r="G134" s="156"/>
      <c r="H134" s="156"/>
      <c r="I134" s="156"/>
      <c r="J134" s="156"/>
      <c r="K134" s="156"/>
      <c r="L134" s="156"/>
      <c r="M134" s="156"/>
      <c r="N134" s="156"/>
      <c r="O134" s="156"/>
      <c r="P134" s="156"/>
      <c r="Q134" s="157"/>
      <c r="R134" s="157"/>
      <c r="S134" s="158"/>
      <c r="T134" s="158"/>
      <c r="U134" s="156"/>
      <c r="V134" s="156"/>
      <c r="W134" s="156"/>
      <c r="X134" s="156"/>
      <c r="Y134" s="156"/>
      <c r="Z134" s="156"/>
      <c r="AA134" s="156"/>
      <c r="AB134" s="156"/>
      <c r="AC134" s="156"/>
      <c r="AD134" s="157"/>
      <c r="AE134" s="157"/>
      <c r="AF134" s="158"/>
      <c r="AG134" s="158"/>
      <c r="AH134" s="156"/>
      <c r="AI134" s="156"/>
      <c r="AJ134" s="156"/>
      <c r="AK134" s="156"/>
      <c r="AL134" s="156"/>
      <c r="AO134" s="38"/>
    </row>
    <row r="135" spans="1:60" ht="14.25" customHeight="1" x14ac:dyDescent="0.2">
      <c r="C135" s="156"/>
      <c r="D135" s="156"/>
      <c r="E135" s="156"/>
      <c r="F135" s="156"/>
      <c r="G135" s="156"/>
      <c r="H135" s="156"/>
      <c r="I135" s="156"/>
      <c r="J135" s="156"/>
      <c r="K135" s="156"/>
      <c r="L135" s="156"/>
      <c r="M135" s="158"/>
      <c r="N135" s="158"/>
      <c r="O135" s="156"/>
      <c r="P135" s="156"/>
      <c r="Q135" s="156"/>
      <c r="R135" s="156"/>
      <c r="S135" s="156"/>
      <c r="T135" s="156"/>
      <c r="U135" s="156"/>
      <c r="V135" s="156"/>
      <c r="W135" s="156"/>
      <c r="X135" s="156"/>
      <c r="Y135" s="156"/>
      <c r="Z135" s="156"/>
      <c r="AA135" s="156"/>
      <c r="AB135" s="156"/>
      <c r="AC135" s="156"/>
      <c r="AD135" s="157"/>
      <c r="AE135" s="157"/>
      <c r="AF135" s="158"/>
      <c r="AG135" s="158"/>
      <c r="AH135" s="156"/>
      <c r="AI135" s="156"/>
      <c r="AJ135" s="156"/>
      <c r="AK135" s="156"/>
      <c r="AL135" s="156"/>
      <c r="BD135" s="53">
        <v>1</v>
      </c>
      <c r="BE135" s="53">
        <v>2</v>
      </c>
      <c r="BF135" s="53">
        <v>3</v>
      </c>
      <c r="BG135" s="53">
        <v>4</v>
      </c>
      <c r="BH135" s="53">
        <v>5</v>
      </c>
    </row>
    <row r="136" spans="1:60" ht="14.25" customHeight="1" x14ac:dyDescent="0.2">
      <c r="C136" s="156"/>
      <c r="D136" s="156"/>
      <c r="E136" s="156"/>
      <c r="F136" s="156"/>
      <c r="G136" s="156"/>
      <c r="H136" s="156"/>
      <c r="I136" s="156"/>
      <c r="J136" s="156"/>
      <c r="K136" s="156"/>
      <c r="L136" s="156"/>
      <c r="M136" s="158"/>
      <c r="N136" s="158"/>
      <c r="O136" s="156"/>
      <c r="P136" s="156"/>
      <c r="Q136" s="156"/>
      <c r="R136" s="156"/>
      <c r="S136" s="156"/>
      <c r="T136" s="156"/>
      <c r="U136" s="156"/>
      <c r="V136" s="156"/>
      <c r="W136" s="156"/>
      <c r="X136" s="156"/>
      <c r="Y136" s="156"/>
      <c r="Z136" s="156"/>
      <c r="AA136" s="156"/>
      <c r="AB136" s="156"/>
      <c r="AC136" s="156"/>
      <c r="AD136" s="157"/>
      <c r="AE136" s="157"/>
      <c r="AF136" s="158"/>
      <c r="AG136" s="158"/>
      <c r="AH136" s="156"/>
      <c r="AI136" s="156"/>
      <c r="AJ136" s="156"/>
      <c r="AK136" s="156"/>
      <c r="AL136" s="156"/>
      <c r="AO136" s="259"/>
      <c r="AP136" s="262"/>
      <c r="AQ136" s="262"/>
      <c r="AR136" s="262"/>
      <c r="AS136" s="262"/>
      <c r="AT136" s="262"/>
      <c r="AU136" s="262"/>
      <c r="AV136" s="262"/>
      <c r="AW136" s="262"/>
      <c r="AX136" s="262"/>
      <c r="BA136" s="49" t="s">
        <v>33</v>
      </c>
      <c r="BD136" s="49" t="s">
        <v>34</v>
      </c>
      <c r="BE136" s="49" t="s">
        <v>35</v>
      </c>
      <c r="BF136" s="49" t="s">
        <v>36</v>
      </c>
      <c r="BG136" s="49" t="s">
        <v>37</v>
      </c>
      <c r="BH136" s="49" t="s">
        <v>38</v>
      </c>
    </row>
    <row r="137" spans="1:60" ht="14.25" customHeight="1" x14ac:dyDescent="0.2">
      <c r="C137" s="156"/>
      <c r="D137" s="156"/>
      <c r="E137" s="156"/>
      <c r="F137" s="156"/>
      <c r="G137" s="156"/>
      <c r="H137" s="156"/>
      <c r="I137" s="156"/>
      <c r="J137" s="156"/>
      <c r="K137" s="156"/>
      <c r="L137" s="156"/>
      <c r="M137" s="158"/>
      <c r="N137" s="158"/>
      <c r="O137" s="156"/>
      <c r="P137" s="156"/>
      <c r="Q137" s="156"/>
      <c r="R137" s="156"/>
      <c r="S137" s="156"/>
      <c r="T137" s="156"/>
      <c r="U137" s="156"/>
      <c r="V137" s="156"/>
      <c r="W137" s="156"/>
      <c r="X137" s="156"/>
      <c r="Y137" s="156"/>
      <c r="Z137" s="156"/>
      <c r="AA137" s="156"/>
      <c r="AB137" s="156"/>
      <c r="AC137" s="156"/>
      <c r="AD137" s="157"/>
      <c r="AE137" s="157"/>
      <c r="AF137" s="158"/>
      <c r="AG137" s="158"/>
      <c r="AH137" s="156"/>
      <c r="AI137" s="156"/>
      <c r="AJ137" s="156"/>
      <c r="AK137" s="156"/>
      <c r="AL137" s="156"/>
      <c r="AO137" s="259"/>
      <c r="AP137" s="262"/>
      <c r="AQ137" s="262"/>
      <c r="AR137" s="262"/>
      <c r="AS137" s="262"/>
      <c r="AT137" s="262"/>
      <c r="AU137" s="262"/>
      <c r="AV137" s="262"/>
      <c r="AW137" s="262"/>
      <c r="AX137" s="262"/>
      <c r="BA137" s="82" t="s">
        <v>39</v>
      </c>
      <c r="BD137" s="54" t="s">
        <v>40</v>
      </c>
      <c r="BE137" s="53">
        <v>150149</v>
      </c>
      <c r="BF137" s="54" t="s">
        <v>41</v>
      </c>
      <c r="BG137" s="106" t="s">
        <v>42</v>
      </c>
      <c r="BH137" s="53" t="s">
        <v>42</v>
      </c>
    </row>
    <row r="138" spans="1:60" ht="14.25" customHeight="1" x14ac:dyDescent="0.2">
      <c r="C138" s="156"/>
      <c r="D138" s="156"/>
      <c r="E138" s="156"/>
      <c r="F138" s="156"/>
      <c r="G138" s="156"/>
      <c r="H138" s="156"/>
      <c r="I138" s="156"/>
      <c r="J138" s="156"/>
      <c r="K138" s="156"/>
      <c r="L138" s="156"/>
      <c r="M138" s="158"/>
      <c r="N138" s="158"/>
      <c r="O138" s="156"/>
      <c r="P138" s="156"/>
      <c r="Q138" s="156"/>
      <c r="R138" s="156"/>
      <c r="S138" s="156"/>
      <c r="T138" s="156"/>
      <c r="U138" s="156"/>
      <c r="V138" s="156"/>
      <c r="W138" s="156"/>
      <c r="X138" s="156"/>
      <c r="Y138" s="156"/>
      <c r="Z138" s="156"/>
      <c r="AA138" s="156"/>
      <c r="AB138" s="156"/>
      <c r="AC138" s="156"/>
      <c r="AD138" s="157"/>
      <c r="AE138" s="157"/>
      <c r="AF138" s="158"/>
      <c r="AG138" s="158"/>
      <c r="AH138" s="156"/>
      <c r="AI138" s="156"/>
      <c r="AJ138" s="156"/>
      <c r="AK138" s="156"/>
      <c r="AL138" s="156"/>
      <c r="AO138" s="259"/>
      <c r="AP138" s="210"/>
      <c r="AQ138" s="210"/>
      <c r="AR138" s="210"/>
      <c r="AS138" s="210"/>
      <c r="AT138" s="210"/>
      <c r="AU138" s="210"/>
      <c r="AV138" s="210"/>
      <c r="AW138" s="210"/>
      <c r="AX138" s="210"/>
      <c r="BA138" s="82" t="s">
        <v>43</v>
      </c>
      <c r="BD138" s="54" t="s">
        <v>44</v>
      </c>
      <c r="BE138" s="53">
        <v>150915</v>
      </c>
      <c r="BF138" s="54" t="s">
        <v>45</v>
      </c>
      <c r="BG138" s="106" t="s">
        <v>42</v>
      </c>
      <c r="BH138" s="53" t="s">
        <v>42</v>
      </c>
    </row>
    <row r="139" spans="1:60" ht="14.25" customHeight="1" x14ac:dyDescent="0.2">
      <c r="C139" s="156"/>
      <c r="D139" s="156"/>
      <c r="E139" s="156"/>
      <c r="F139" s="156"/>
      <c r="G139" s="156"/>
      <c r="H139" s="156"/>
      <c r="I139" s="156"/>
      <c r="J139" s="156"/>
      <c r="K139" s="156"/>
      <c r="L139" s="156"/>
      <c r="M139" s="158"/>
      <c r="N139" s="158"/>
      <c r="O139" s="156"/>
      <c r="P139" s="156"/>
      <c r="Q139" s="156"/>
      <c r="R139" s="156"/>
      <c r="S139" s="156"/>
      <c r="T139" s="156"/>
      <c r="U139" s="156"/>
      <c r="V139" s="156"/>
      <c r="W139" s="156"/>
      <c r="X139" s="156"/>
      <c r="Y139" s="156"/>
      <c r="Z139" s="156"/>
      <c r="AA139" s="156"/>
      <c r="AB139" s="156"/>
      <c r="AC139" s="156"/>
      <c r="AD139" s="157"/>
      <c r="AE139" s="157"/>
      <c r="AF139" s="158"/>
      <c r="AG139" s="158"/>
      <c r="AH139" s="156"/>
      <c r="AI139" s="156"/>
      <c r="AJ139" s="156"/>
      <c r="AK139" s="156"/>
      <c r="AL139" s="156"/>
      <c r="AO139" s="109" t="s">
        <v>46</v>
      </c>
      <c r="AP139" s="40"/>
      <c r="AQ139" s="40"/>
      <c r="AR139" s="40"/>
      <c r="AS139" s="40"/>
      <c r="AT139" s="40"/>
      <c r="AU139" s="41"/>
      <c r="AV139" s="42"/>
      <c r="AW139" s="42"/>
      <c r="AX139" s="42"/>
      <c r="BA139" s="39"/>
      <c r="BD139" s="54" t="s">
        <v>47</v>
      </c>
      <c r="BE139" s="53">
        <v>150988</v>
      </c>
      <c r="BF139" s="54" t="s">
        <v>41</v>
      </c>
      <c r="BG139" s="106" t="s">
        <v>42</v>
      </c>
      <c r="BH139" s="53" t="s">
        <v>42</v>
      </c>
    </row>
    <row r="140" spans="1:60" ht="14.25" customHeight="1" x14ac:dyDescent="0.2">
      <c r="C140" s="156"/>
      <c r="D140" s="156"/>
      <c r="E140" s="156"/>
      <c r="F140" s="156"/>
      <c r="G140" s="156"/>
      <c r="H140" s="156"/>
      <c r="I140" s="156"/>
      <c r="J140" s="156"/>
      <c r="K140" s="156"/>
      <c r="L140" s="156"/>
      <c r="M140" s="158"/>
      <c r="N140" s="158"/>
      <c r="O140" s="156"/>
      <c r="P140" s="156"/>
      <c r="Q140" s="156"/>
      <c r="R140" s="156"/>
      <c r="S140" s="156"/>
      <c r="T140" s="156"/>
      <c r="U140" s="156"/>
      <c r="V140" s="156"/>
      <c r="W140" s="156"/>
      <c r="X140" s="156"/>
      <c r="Y140" s="156"/>
      <c r="Z140" s="156"/>
      <c r="AA140" s="156"/>
      <c r="AB140" s="156"/>
      <c r="AC140" s="156"/>
      <c r="AD140" s="157"/>
      <c r="AE140" s="157"/>
      <c r="AF140" s="158"/>
      <c r="AG140" s="158"/>
      <c r="AH140" s="156"/>
      <c r="AI140" s="156"/>
      <c r="AJ140" s="156"/>
      <c r="AK140" s="156"/>
      <c r="AL140" s="156"/>
      <c r="AO140" s="107" t="s">
        <v>48</v>
      </c>
      <c r="AP140" s="40"/>
      <c r="AQ140" s="40"/>
      <c r="AR140" s="40"/>
      <c r="AS140" s="40"/>
      <c r="AT140" s="40"/>
      <c r="AU140" s="41"/>
      <c r="AV140" s="42"/>
      <c r="AW140" s="42"/>
      <c r="AX140" s="42"/>
      <c r="BA140" s="39"/>
      <c r="BD140" s="54" t="s">
        <v>49</v>
      </c>
      <c r="BE140" s="53">
        <v>150320</v>
      </c>
      <c r="BF140" s="54" t="s">
        <v>45</v>
      </c>
      <c r="BG140" s="106" t="s">
        <v>42</v>
      </c>
      <c r="BH140" s="53" t="s">
        <v>42</v>
      </c>
    </row>
    <row r="141" spans="1:60" ht="14.25" customHeight="1" x14ac:dyDescent="0.2">
      <c r="C141" s="156"/>
      <c r="D141" s="156"/>
      <c r="E141" s="156"/>
      <c r="F141" s="156"/>
      <c r="G141" s="156"/>
      <c r="H141" s="156"/>
      <c r="I141" s="156"/>
      <c r="J141" s="156"/>
      <c r="K141" s="156"/>
      <c r="L141" s="156"/>
      <c r="M141" s="158"/>
      <c r="N141" s="158"/>
      <c r="O141" s="156"/>
      <c r="P141" s="156"/>
      <c r="Q141" s="156"/>
      <c r="R141" s="156"/>
      <c r="S141" s="156"/>
      <c r="T141" s="156"/>
      <c r="U141" s="156"/>
      <c r="V141" s="156"/>
      <c r="W141" s="156"/>
      <c r="X141" s="156"/>
      <c r="Y141" s="156"/>
      <c r="Z141" s="156"/>
      <c r="AA141" s="156"/>
      <c r="AB141" s="156"/>
      <c r="AC141" s="156"/>
      <c r="AD141" s="157"/>
      <c r="AE141" s="157"/>
      <c r="AF141" s="158"/>
      <c r="AG141" s="158"/>
      <c r="AH141" s="156"/>
      <c r="AI141" s="156"/>
      <c r="AJ141" s="156"/>
      <c r="AK141" s="156"/>
      <c r="AL141" s="156"/>
      <c r="AO141" s="107" t="s">
        <v>50</v>
      </c>
      <c r="AP141" s="40"/>
      <c r="AQ141" s="40"/>
      <c r="AR141" s="40"/>
      <c r="AS141" s="40"/>
      <c r="AT141" s="40"/>
      <c r="AU141" s="41"/>
      <c r="AV141" s="42"/>
      <c r="AW141" s="42"/>
      <c r="AX141" s="42"/>
      <c r="BA141" s="39"/>
      <c r="BD141" s="54" t="s">
        <v>51</v>
      </c>
      <c r="BE141" s="53">
        <v>150241</v>
      </c>
      <c r="BF141" s="54" t="s">
        <v>41</v>
      </c>
      <c r="BG141" s="106" t="s">
        <v>42</v>
      </c>
      <c r="BH141" s="53" t="s">
        <v>42</v>
      </c>
    </row>
    <row r="142" spans="1:60" ht="14.25" customHeight="1" x14ac:dyDescent="0.2">
      <c r="C142" s="156"/>
      <c r="D142" s="156"/>
      <c r="E142" s="156"/>
      <c r="F142" s="156"/>
      <c r="G142" s="156"/>
      <c r="H142" s="156"/>
      <c r="I142" s="156"/>
      <c r="J142" s="156"/>
      <c r="K142" s="156"/>
      <c r="L142" s="156"/>
      <c r="M142" s="158"/>
      <c r="N142" s="158"/>
      <c r="O142" s="156"/>
      <c r="P142" s="156"/>
      <c r="Q142" s="156"/>
      <c r="R142" s="156"/>
      <c r="S142" s="156"/>
      <c r="T142" s="156"/>
      <c r="U142" s="156"/>
      <c r="V142" s="156"/>
      <c r="W142" s="156"/>
      <c r="X142" s="156"/>
      <c r="Y142" s="156"/>
      <c r="Z142" s="156"/>
      <c r="AA142" s="156"/>
      <c r="AB142" s="156"/>
      <c r="AC142" s="156"/>
      <c r="AD142" s="157"/>
      <c r="AE142" s="157"/>
      <c r="AF142" s="158"/>
      <c r="AG142" s="158"/>
      <c r="AH142" s="156"/>
      <c r="AI142" s="156"/>
      <c r="AJ142" s="156"/>
      <c r="AK142" s="156"/>
      <c r="AL142" s="156"/>
      <c r="AO142" s="107" t="s">
        <v>52</v>
      </c>
      <c r="AP142" s="40"/>
      <c r="AQ142" s="40"/>
      <c r="AR142" s="40"/>
      <c r="AS142" s="40"/>
      <c r="AT142" s="40"/>
      <c r="AU142" s="41"/>
      <c r="AV142" s="42"/>
      <c r="AW142" s="42"/>
      <c r="AX142" s="42"/>
      <c r="BA142" s="39"/>
      <c r="BD142" s="54" t="s">
        <v>53</v>
      </c>
      <c r="BE142" s="53">
        <v>150605</v>
      </c>
      <c r="BF142" s="54" t="s">
        <v>54</v>
      </c>
      <c r="BG142" s="106" t="s">
        <v>42</v>
      </c>
      <c r="BH142" s="53" t="s">
        <v>42</v>
      </c>
    </row>
    <row r="143" spans="1:60" ht="14.25" customHeight="1" x14ac:dyDescent="0.2">
      <c r="C143" s="156"/>
      <c r="D143" s="156"/>
      <c r="E143" s="156"/>
      <c r="F143" s="156"/>
      <c r="G143" s="156"/>
      <c r="H143" s="156"/>
      <c r="I143" s="156"/>
      <c r="J143" s="156"/>
      <c r="K143" s="156"/>
      <c r="L143" s="156"/>
      <c r="M143" s="158"/>
      <c r="N143" s="158"/>
      <c r="O143" s="156"/>
      <c r="P143" s="156"/>
      <c r="Q143" s="156"/>
      <c r="R143" s="156"/>
      <c r="S143" s="156"/>
      <c r="T143" s="156"/>
      <c r="U143" s="156"/>
      <c r="V143" s="156"/>
      <c r="W143" s="156"/>
      <c r="X143" s="156"/>
      <c r="Y143" s="156"/>
      <c r="Z143" s="156"/>
      <c r="AA143" s="156"/>
      <c r="AB143" s="156"/>
      <c r="AC143" s="156"/>
      <c r="AD143" s="157"/>
      <c r="AE143" s="157"/>
      <c r="AF143" s="158"/>
      <c r="AG143" s="158"/>
      <c r="AH143" s="156"/>
      <c r="AI143" s="156"/>
      <c r="AJ143" s="156"/>
      <c r="AK143" s="156"/>
      <c r="AL143" s="156"/>
      <c r="AO143" s="107" t="s">
        <v>55</v>
      </c>
      <c r="AP143" s="40"/>
      <c r="AQ143" s="40"/>
      <c r="AR143" s="40"/>
      <c r="AS143" s="40"/>
      <c r="AT143" s="40"/>
      <c r="AU143" s="41"/>
      <c r="AV143" s="42"/>
      <c r="AW143" s="42"/>
      <c r="AX143" s="42"/>
      <c r="BA143" s="39"/>
      <c r="BD143" s="54" t="s">
        <v>56</v>
      </c>
      <c r="BE143" s="53">
        <v>404251</v>
      </c>
      <c r="BF143" s="54" t="s">
        <v>41</v>
      </c>
      <c r="BG143" s="106" t="s">
        <v>42</v>
      </c>
      <c r="BH143" s="53" t="s">
        <v>42</v>
      </c>
    </row>
    <row r="144" spans="1:60" ht="14.25" customHeight="1" x14ac:dyDescent="0.2">
      <c r="C144" s="156"/>
      <c r="D144" s="156"/>
      <c r="E144" s="156"/>
      <c r="F144" s="156"/>
      <c r="G144" s="156"/>
      <c r="H144" s="156"/>
      <c r="I144" s="156"/>
      <c r="J144" s="156"/>
      <c r="K144" s="156"/>
      <c r="L144" s="156"/>
      <c r="M144" s="158"/>
      <c r="N144" s="158"/>
      <c r="O144" s="156"/>
      <c r="P144" s="156"/>
      <c r="Q144" s="156"/>
      <c r="R144" s="156"/>
      <c r="S144" s="156"/>
      <c r="T144" s="156"/>
      <c r="U144" s="156"/>
      <c r="V144" s="156"/>
      <c r="W144" s="156"/>
      <c r="X144" s="156"/>
      <c r="Y144" s="156"/>
      <c r="Z144" s="156"/>
      <c r="AA144" s="156"/>
      <c r="AB144" s="156"/>
      <c r="AC144" s="156"/>
      <c r="AD144" s="157"/>
      <c r="AE144" s="157"/>
      <c r="AF144" s="158"/>
      <c r="AG144" s="158"/>
      <c r="AH144" s="156"/>
      <c r="AI144" s="156"/>
      <c r="AJ144" s="156"/>
      <c r="AK144" s="156"/>
      <c r="AL144" s="156"/>
      <c r="AO144" s="107"/>
      <c r="AP144" s="40"/>
      <c r="AQ144" s="40"/>
      <c r="AR144" s="40"/>
      <c r="AS144" s="40"/>
      <c r="AT144" s="40"/>
      <c r="AU144" s="41"/>
      <c r="AV144" s="42"/>
      <c r="AW144" s="42"/>
      <c r="AX144" s="42"/>
      <c r="BA144" s="39"/>
      <c r="BD144" s="54"/>
      <c r="BE144" s="53"/>
      <c r="BF144" s="54"/>
      <c r="BG144" s="106"/>
      <c r="BH144" s="53"/>
    </row>
    <row r="145" spans="3:60" ht="14.25" customHeight="1" x14ac:dyDescent="0.2">
      <c r="C145" s="156"/>
      <c r="D145" s="156"/>
      <c r="E145" s="156"/>
      <c r="F145" s="156"/>
      <c r="G145" s="156"/>
      <c r="H145" s="156"/>
      <c r="I145" s="156"/>
      <c r="J145" s="156"/>
      <c r="K145" s="156"/>
      <c r="L145" s="156"/>
      <c r="M145" s="158"/>
      <c r="N145" s="158"/>
      <c r="O145" s="156"/>
      <c r="P145" s="156"/>
      <c r="Q145" s="156"/>
      <c r="R145" s="156"/>
      <c r="S145" s="156"/>
      <c r="T145" s="156"/>
      <c r="U145" s="156"/>
      <c r="V145" s="156"/>
      <c r="W145" s="156"/>
      <c r="X145" s="156"/>
      <c r="Y145" s="156"/>
      <c r="Z145" s="156"/>
      <c r="AA145" s="156"/>
      <c r="AB145" s="156"/>
      <c r="AC145" s="156"/>
      <c r="AD145" s="157"/>
      <c r="AE145" s="157"/>
      <c r="AF145" s="158"/>
      <c r="AG145" s="158"/>
      <c r="AH145" s="156"/>
      <c r="AI145" s="156"/>
      <c r="AJ145" s="156"/>
      <c r="AK145" s="156"/>
      <c r="AL145" s="156"/>
      <c r="AO145" s="107"/>
      <c r="AP145" s="40"/>
      <c r="AQ145" s="40"/>
      <c r="AR145" s="40"/>
      <c r="AS145" s="40"/>
      <c r="AT145" s="40"/>
      <c r="AU145" s="41"/>
      <c r="AV145" s="42"/>
      <c r="AW145" s="42"/>
      <c r="AX145" s="42"/>
      <c r="BA145" s="39"/>
      <c r="BD145" s="54"/>
      <c r="BE145" s="53"/>
      <c r="BF145" s="54"/>
      <c r="BG145" s="106"/>
      <c r="BH145" s="53"/>
    </row>
    <row r="146" spans="3:60" ht="14.25" customHeight="1" x14ac:dyDescent="0.2">
      <c r="C146" s="156"/>
      <c r="D146" s="156"/>
      <c r="E146" s="156"/>
      <c r="F146" s="156"/>
      <c r="G146" s="156"/>
      <c r="H146" s="156"/>
      <c r="I146" s="156"/>
      <c r="J146" s="156"/>
      <c r="K146" s="156"/>
      <c r="L146" s="156"/>
      <c r="M146" s="158"/>
      <c r="N146" s="158"/>
      <c r="O146" s="156"/>
      <c r="P146" s="156"/>
      <c r="Q146" s="156"/>
      <c r="R146" s="156"/>
      <c r="S146" s="156"/>
      <c r="T146" s="156"/>
      <c r="U146" s="156"/>
      <c r="V146" s="156"/>
      <c r="W146" s="156"/>
      <c r="X146" s="156"/>
      <c r="Y146" s="156"/>
      <c r="Z146" s="156"/>
      <c r="AA146" s="156"/>
      <c r="AB146" s="156"/>
      <c r="AC146" s="156"/>
      <c r="AD146" s="157"/>
      <c r="AE146" s="157"/>
      <c r="AF146" s="158"/>
      <c r="AG146" s="158"/>
      <c r="AH146" s="156"/>
      <c r="AI146" s="156"/>
      <c r="AJ146" s="156"/>
      <c r="AK146" s="156"/>
      <c r="AL146" s="156"/>
      <c r="AO146" s="107"/>
      <c r="AP146" s="40"/>
      <c r="AQ146" s="40"/>
      <c r="AR146" s="40"/>
      <c r="AS146" s="40"/>
      <c r="AT146" s="40"/>
      <c r="AU146" s="41"/>
      <c r="AV146" s="42"/>
      <c r="AW146" s="42"/>
      <c r="AX146" s="42"/>
      <c r="BA146" s="39"/>
      <c r="BD146" s="53"/>
      <c r="BE146" s="54"/>
      <c r="BF146" s="54"/>
      <c r="BG146" s="82"/>
      <c r="BH146" s="53"/>
    </row>
    <row r="147" spans="3:60" ht="14.25" customHeight="1" x14ac:dyDescent="0.2">
      <c r="C147" s="156"/>
      <c r="D147" s="156"/>
      <c r="E147" s="156"/>
      <c r="F147" s="156"/>
      <c r="G147" s="156"/>
      <c r="H147" s="156"/>
      <c r="I147" s="156"/>
      <c r="J147" s="156"/>
      <c r="K147" s="156"/>
      <c r="L147" s="156"/>
      <c r="M147" s="158"/>
      <c r="N147" s="158"/>
      <c r="O147" s="156"/>
      <c r="P147" s="156"/>
      <c r="Q147" s="156"/>
      <c r="R147" s="156"/>
      <c r="S147" s="156"/>
      <c r="T147" s="156"/>
      <c r="U147" s="156"/>
      <c r="V147" s="156"/>
      <c r="W147" s="156"/>
      <c r="X147" s="156"/>
      <c r="Y147" s="156"/>
      <c r="Z147" s="156"/>
      <c r="AA147" s="156"/>
      <c r="AB147" s="156"/>
      <c r="AC147" s="156"/>
      <c r="AD147" s="157"/>
      <c r="AE147" s="157"/>
      <c r="AF147" s="158"/>
      <c r="AG147" s="158"/>
      <c r="AH147" s="156"/>
      <c r="AI147" s="156"/>
      <c r="AJ147" s="156"/>
      <c r="AK147" s="156"/>
      <c r="AL147" s="156"/>
      <c r="AO147" s="107"/>
      <c r="AP147" s="40"/>
      <c r="AQ147" s="40"/>
      <c r="AR147" s="40"/>
      <c r="AS147" s="40"/>
      <c r="AT147" s="40"/>
      <c r="AU147" s="41"/>
      <c r="AV147" s="42"/>
      <c r="AW147" s="42"/>
      <c r="AX147" s="42"/>
      <c r="BA147" s="39"/>
      <c r="BF147" s="54"/>
      <c r="BG147" s="30"/>
      <c r="BH147" s="53"/>
    </row>
    <row r="148" spans="3:60" ht="14.25" customHeight="1" x14ac:dyDescent="0.2">
      <c r="C148" s="156"/>
      <c r="D148" s="156"/>
      <c r="E148" s="156"/>
      <c r="F148" s="156"/>
      <c r="G148" s="156"/>
      <c r="H148" s="156"/>
      <c r="I148" s="156"/>
      <c r="J148" s="156"/>
      <c r="K148" s="156"/>
      <c r="L148" s="156"/>
      <c r="M148" s="158"/>
      <c r="N148" s="158"/>
      <c r="O148" s="156"/>
      <c r="P148" s="156"/>
      <c r="Q148" s="156"/>
      <c r="R148" s="156"/>
      <c r="S148" s="156"/>
      <c r="T148" s="156"/>
      <c r="U148" s="156"/>
      <c r="V148" s="156"/>
      <c r="W148" s="156"/>
      <c r="X148" s="156"/>
      <c r="Y148" s="156"/>
      <c r="Z148" s="156"/>
      <c r="AA148" s="156"/>
      <c r="AB148" s="156"/>
      <c r="AC148" s="156"/>
      <c r="AD148" s="157"/>
      <c r="AE148" s="157"/>
      <c r="AF148" s="158"/>
      <c r="AG148" s="158"/>
      <c r="AH148" s="156"/>
      <c r="AI148" s="156"/>
      <c r="AJ148" s="156"/>
      <c r="AK148" s="156"/>
      <c r="AL148" s="156"/>
      <c r="AO148" s="107"/>
      <c r="AP148" s="40"/>
      <c r="AQ148" s="40"/>
      <c r="AR148" s="40"/>
      <c r="AS148" s="40"/>
      <c r="AT148" s="40"/>
      <c r="AU148" s="41"/>
      <c r="AV148" s="42"/>
      <c r="AW148" s="42"/>
      <c r="AX148" s="42"/>
      <c r="BA148" s="43"/>
      <c r="BE148" s="54"/>
      <c r="BG148" s="144">
        <f>COUNTA(BG137:BG147)</f>
        <v>7</v>
      </c>
      <c r="BH148" s="144">
        <f>COUNTA(BH137:BH147)</f>
        <v>7</v>
      </c>
    </row>
    <row r="149" spans="3:60" ht="14.25" customHeight="1" x14ac:dyDescent="0.2">
      <c r="C149" s="156"/>
      <c r="D149" s="156"/>
      <c r="E149" s="156"/>
      <c r="F149" s="156"/>
      <c r="G149" s="156"/>
      <c r="H149" s="156"/>
      <c r="I149" s="156"/>
      <c r="J149" s="156"/>
      <c r="K149" s="156"/>
      <c r="L149" s="156"/>
      <c r="M149" s="158"/>
      <c r="N149" s="158"/>
      <c r="O149" s="156"/>
      <c r="P149" s="156"/>
      <c r="Q149" s="156"/>
      <c r="R149" s="156"/>
      <c r="S149" s="156"/>
      <c r="T149" s="156"/>
      <c r="U149" s="156"/>
      <c r="V149" s="156"/>
      <c r="W149" s="156"/>
      <c r="X149" s="156"/>
      <c r="Y149" s="156"/>
      <c r="Z149" s="156"/>
      <c r="AA149" s="156"/>
      <c r="AB149" s="156"/>
      <c r="AC149" s="156"/>
      <c r="AD149" s="157"/>
      <c r="AE149" s="157"/>
      <c r="AF149" s="158"/>
      <c r="AG149" s="158"/>
      <c r="AH149" s="156"/>
      <c r="AI149" s="156"/>
      <c r="AJ149" s="156"/>
      <c r="AK149" s="156"/>
      <c r="AL149" s="156"/>
      <c r="AO149" s="107"/>
      <c r="AP149" s="40"/>
      <c r="AQ149" s="40"/>
      <c r="AR149" s="40"/>
      <c r="AS149" s="40"/>
      <c r="AT149" s="40"/>
      <c r="AU149" s="41"/>
      <c r="AV149" s="42"/>
      <c r="AW149" s="42"/>
      <c r="AX149" s="42"/>
      <c r="BA149" s="43"/>
      <c r="BE149" s="54"/>
    </row>
    <row r="150" spans="3:60" ht="14.25" customHeight="1" x14ac:dyDescent="0.2">
      <c r="C150" s="156"/>
      <c r="D150" s="156"/>
      <c r="E150" s="156"/>
      <c r="F150" s="156"/>
      <c r="G150" s="156"/>
      <c r="H150" s="156"/>
      <c r="I150" s="156"/>
      <c r="J150" s="156"/>
      <c r="K150" s="156"/>
      <c r="L150" s="156"/>
      <c r="M150" s="158"/>
      <c r="N150" s="158"/>
      <c r="O150" s="156"/>
      <c r="P150" s="156"/>
      <c r="Q150" s="156"/>
      <c r="R150" s="156"/>
      <c r="S150" s="156"/>
      <c r="T150" s="156"/>
      <c r="U150" s="156"/>
      <c r="V150" s="156"/>
      <c r="W150" s="156"/>
      <c r="X150" s="156"/>
      <c r="Y150" s="156"/>
      <c r="Z150" s="156"/>
      <c r="AA150" s="156"/>
      <c r="AB150" s="156"/>
      <c r="AC150" s="156"/>
      <c r="AD150" s="157"/>
      <c r="AE150" s="157"/>
      <c r="AF150" s="158"/>
      <c r="AG150" s="158"/>
      <c r="AH150" s="156"/>
      <c r="AI150" s="156"/>
      <c r="AJ150" s="156"/>
      <c r="AK150" s="156"/>
      <c r="AL150" s="156"/>
      <c r="AO150" s="107"/>
      <c r="AP150" s="103"/>
      <c r="AQ150" s="103"/>
      <c r="AR150" s="103"/>
      <c r="AS150" s="103"/>
      <c r="AT150" s="103"/>
      <c r="AU150" s="104"/>
      <c r="AV150" s="105"/>
      <c r="AW150" s="105"/>
      <c r="AX150" s="105"/>
      <c r="BA150" s="39"/>
      <c r="BE150" s="54"/>
    </row>
    <row r="151" spans="3:60" ht="14.25" customHeight="1" x14ac:dyDescent="0.2">
      <c r="C151" s="156"/>
      <c r="D151" s="156"/>
      <c r="E151" s="156"/>
      <c r="F151" s="156"/>
      <c r="G151" s="156"/>
      <c r="H151" s="156"/>
      <c r="I151" s="156"/>
      <c r="J151" s="156"/>
      <c r="K151" s="156"/>
      <c r="L151" s="156"/>
      <c r="M151" s="158"/>
      <c r="N151" s="158"/>
      <c r="O151" s="156"/>
      <c r="P151" s="156"/>
      <c r="Q151" s="156"/>
      <c r="R151" s="156"/>
      <c r="S151" s="156"/>
      <c r="T151" s="156"/>
      <c r="U151" s="156"/>
      <c r="V151" s="156"/>
      <c r="W151" s="156"/>
      <c r="X151" s="156"/>
      <c r="Y151" s="156"/>
      <c r="Z151" s="156"/>
      <c r="AA151" s="156"/>
      <c r="AB151" s="156"/>
      <c r="AC151" s="156"/>
      <c r="AD151" s="157"/>
      <c r="AE151" s="157"/>
      <c r="AF151" s="158"/>
      <c r="AG151" s="158"/>
      <c r="AH151" s="156"/>
      <c r="AI151" s="156"/>
      <c r="AJ151" s="156"/>
      <c r="AK151" s="156"/>
      <c r="AL151" s="156"/>
      <c r="AO151" s="107"/>
      <c r="AP151" s="40"/>
      <c r="AQ151" s="40"/>
      <c r="AR151" s="40"/>
      <c r="AS151" s="40"/>
      <c r="AT151" s="40"/>
      <c r="AU151" s="41"/>
      <c r="AV151" s="42"/>
      <c r="AW151" s="42"/>
      <c r="AX151" s="42"/>
      <c r="BA151" s="39"/>
      <c r="BE151" s="54"/>
    </row>
    <row r="152" spans="3:60" ht="14.25" customHeight="1" x14ac:dyDescent="0.2">
      <c r="C152" s="156"/>
      <c r="D152" s="156"/>
      <c r="E152" s="156"/>
      <c r="F152" s="156"/>
      <c r="G152" s="156"/>
      <c r="H152" s="156"/>
      <c r="I152" s="156"/>
      <c r="J152" s="156"/>
      <c r="K152" s="156"/>
      <c r="L152" s="156"/>
      <c r="M152" s="158"/>
      <c r="N152" s="158"/>
      <c r="O152" s="156"/>
      <c r="P152" s="156"/>
      <c r="Q152" s="156"/>
      <c r="R152" s="156"/>
      <c r="S152" s="156"/>
      <c r="T152" s="156"/>
      <c r="U152" s="156"/>
      <c r="V152" s="156"/>
      <c r="W152" s="156"/>
      <c r="X152" s="156"/>
      <c r="Y152" s="156"/>
      <c r="Z152" s="156"/>
      <c r="AA152" s="156"/>
      <c r="AB152" s="156"/>
      <c r="AC152" s="156"/>
      <c r="AD152" s="157"/>
      <c r="AE152" s="157"/>
      <c r="AF152" s="158"/>
      <c r="AG152" s="158"/>
      <c r="AH152" s="156"/>
      <c r="AI152" s="156"/>
      <c r="AJ152" s="156"/>
      <c r="AK152" s="156"/>
      <c r="AL152" s="156"/>
      <c r="AO152" s="107"/>
      <c r="AP152" s="40"/>
      <c r="AQ152" s="40"/>
      <c r="AR152" s="40"/>
      <c r="AS152" s="40"/>
      <c r="AT152" s="40"/>
      <c r="AU152" s="41"/>
      <c r="AV152" s="42"/>
      <c r="AW152" s="42"/>
      <c r="AX152" s="42"/>
      <c r="BA152" s="39"/>
      <c r="BE152" s="54"/>
    </row>
    <row r="153" spans="3:60" ht="14.25" customHeight="1" x14ac:dyDescent="0.2">
      <c r="C153" s="156"/>
      <c r="D153" s="156"/>
      <c r="E153" s="156"/>
      <c r="F153" s="156"/>
      <c r="G153" s="156"/>
      <c r="H153" s="156"/>
      <c r="I153" s="156"/>
      <c r="J153" s="156"/>
      <c r="K153" s="156"/>
      <c r="L153" s="156"/>
      <c r="M153" s="158"/>
      <c r="N153" s="158"/>
      <c r="O153" s="156"/>
      <c r="P153" s="156"/>
      <c r="Q153" s="156"/>
      <c r="R153" s="156"/>
      <c r="S153" s="156"/>
      <c r="T153" s="156"/>
      <c r="U153" s="156"/>
      <c r="V153" s="156"/>
      <c r="W153" s="156"/>
      <c r="X153" s="156"/>
      <c r="Y153" s="156"/>
      <c r="Z153" s="156"/>
      <c r="AA153" s="156"/>
      <c r="AB153" s="156"/>
      <c r="AC153" s="156"/>
      <c r="AD153" s="157"/>
      <c r="AE153" s="157"/>
      <c r="AF153" s="158"/>
      <c r="AG153" s="158"/>
      <c r="AH153" s="156"/>
      <c r="AI153" s="156"/>
      <c r="AJ153" s="156"/>
      <c r="AK153" s="156"/>
      <c r="AL153" s="156"/>
      <c r="AO153" s="107"/>
      <c r="AP153" s="40"/>
      <c r="AQ153" s="40"/>
      <c r="AR153" s="40"/>
      <c r="AS153" s="40"/>
      <c r="AT153" s="40"/>
      <c r="AU153" s="41"/>
      <c r="AV153" s="42"/>
      <c r="AW153" s="42"/>
      <c r="AX153" s="42"/>
      <c r="BA153" s="39"/>
      <c r="BE153" s="54"/>
    </row>
    <row r="154" spans="3:60" ht="14.25" customHeight="1" x14ac:dyDescent="0.2">
      <c r="C154" s="156"/>
      <c r="D154" s="156"/>
      <c r="E154" s="156"/>
      <c r="F154" s="156"/>
      <c r="G154" s="156"/>
      <c r="H154" s="156"/>
      <c r="I154" s="156"/>
      <c r="J154" s="156"/>
      <c r="K154" s="156"/>
      <c r="L154" s="156"/>
      <c r="M154" s="158"/>
      <c r="N154" s="158"/>
      <c r="O154" s="156"/>
      <c r="P154" s="156"/>
      <c r="Q154" s="156"/>
      <c r="R154" s="156"/>
      <c r="S154" s="156"/>
      <c r="T154" s="156"/>
      <c r="U154" s="156"/>
      <c r="V154" s="156"/>
      <c r="W154" s="156"/>
      <c r="X154" s="156"/>
      <c r="Y154" s="156"/>
      <c r="Z154" s="156"/>
      <c r="AA154" s="156"/>
      <c r="AB154" s="156"/>
      <c r="AC154" s="156"/>
      <c r="AD154" s="157"/>
      <c r="AE154" s="157"/>
      <c r="AF154" s="158"/>
      <c r="AG154" s="158"/>
      <c r="AH154" s="156"/>
      <c r="AI154" s="156"/>
      <c r="AJ154" s="156"/>
      <c r="AK154" s="156"/>
      <c r="AL154" s="156"/>
      <c r="AO154" s="107"/>
      <c r="AP154" s="40"/>
      <c r="AQ154" s="40"/>
      <c r="AR154" s="40"/>
      <c r="AS154" s="40"/>
      <c r="AT154" s="40"/>
      <c r="AU154" s="41"/>
      <c r="AV154" s="42"/>
      <c r="AW154" s="42"/>
      <c r="AX154" s="42"/>
      <c r="BA154" s="39"/>
      <c r="BE154" s="54"/>
    </row>
    <row r="155" spans="3:60" ht="14.25" customHeight="1" x14ac:dyDescent="0.2">
      <c r="C155" s="156"/>
      <c r="D155" s="156"/>
      <c r="E155" s="156"/>
      <c r="F155" s="156"/>
      <c r="G155" s="156"/>
      <c r="H155" s="156"/>
      <c r="I155" s="156"/>
      <c r="J155" s="156"/>
      <c r="K155" s="156"/>
      <c r="L155" s="156"/>
      <c r="M155" s="158"/>
      <c r="N155" s="158"/>
      <c r="O155" s="156"/>
      <c r="P155" s="156"/>
      <c r="Q155" s="156"/>
      <c r="R155" s="156"/>
      <c r="S155" s="156"/>
      <c r="T155" s="156"/>
      <c r="U155" s="156"/>
      <c r="V155" s="156"/>
      <c r="W155" s="156"/>
      <c r="X155" s="156"/>
      <c r="Y155" s="156"/>
      <c r="Z155" s="156"/>
      <c r="AA155" s="156"/>
      <c r="AB155" s="156"/>
      <c r="AC155" s="156"/>
      <c r="AD155" s="157"/>
      <c r="AE155" s="157"/>
      <c r="AF155" s="158"/>
      <c r="AG155" s="158"/>
      <c r="AH155" s="156"/>
      <c r="AI155" s="156"/>
      <c r="AJ155" s="156"/>
      <c r="AK155" s="156"/>
      <c r="AL155" s="156"/>
      <c r="AO155" s="107"/>
      <c r="AP155" s="40"/>
      <c r="AQ155" s="40"/>
      <c r="AR155" s="40"/>
      <c r="AS155" s="40"/>
      <c r="AT155" s="40"/>
      <c r="AU155" s="41"/>
      <c r="AV155" s="42"/>
      <c r="AW155" s="42"/>
      <c r="AX155" s="42"/>
      <c r="BA155" s="39"/>
      <c r="BE155" s="54"/>
    </row>
    <row r="156" spans="3:60" ht="14.25" customHeight="1" x14ac:dyDescent="0.2">
      <c r="C156" s="156"/>
      <c r="D156" s="156"/>
      <c r="E156" s="156"/>
      <c r="F156" s="156"/>
      <c r="G156" s="156"/>
      <c r="H156" s="156"/>
      <c r="I156" s="156"/>
      <c r="J156" s="156"/>
      <c r="K156" s="156"/>
      <c r="L156" s="156"/>
      <c r="M156" s="158"/>
      <c r="N156" s="158"/>
      <c r="O156" s="156"/>
      <c r="P156" s="156"/>
      <c r="Q156" s="156"/>
      <c r="R156" s="156"/>
      <c r="S156" s="156"/>
      <c r="T156" s="156"/>
      <c r="U156" s="156"/>
      <c r="V156" s="156"/>
      <c r="W156" s="156"/>
      <c r="X156" s="156"/>
      <c r="Y156" s="156"/>
      <c r="Z156" s="156"/>
      <c r="AA156" s="156"/>
      <c r="AB156" s="156"/>
      <c r="AC156" s="156"/>
      <c r="AD156" s="157"/>
      <c r="AE156" s="157"/>
      <c r="AF156" s="158"/>
      <c r="AG156" s="158"/>
      <c r="AH156" s="156"/>
      <c r="AI156" s="156"/>
      <c r="AJ156" s="156"/>
      <c r="AK156" s="156"/>
      <c r="AL156" s="156"/>
      <c r="AO156" s="107"/>
      <c r="AP156" s="40"/>
      <c r="AQ156" s="40"/>
      <c r="AR156" s="40"/>
      <c r="AS156" s="40"/>
      <c r="AT156" s="40"/>
      <c r="AU156" s="41"/>
      <c r="AV156" s="42"/>
      <c r="AW156" s="42"/>
      <c r="AX156" s="42"/>
      <c r="BA156" s="39"/>
      <c r="BE156" s="54"/>
    </row>
    <row r="157" spans="3:60" ht="14.25" customHeight="1" x14ac:dyDescent="0.2">
      <c r="C157" s="156"/>
      <c r="D157" s="156"/>
      <c r="E157" s="156"/>
      <c r="F157" s="156"/>
      <c r="G157" s="156"/>
      <c r="H157" s="156"/>
      <c r="I157" s="156"/>
      <c r="J157" s="156"/>
      <c r="K157" s="156"/>
      <c r="L157" s="156"/>
      <c r="M157" s="158"/>
      <c r="N157" s="158"/>
      <c r="O157" s="156"/>
      <c r="P157" s="156"/>
      <c r="Q157" s="156"/>
      <c r="R157" s="156"/>
      <c r="S157" s="156"/>
      <c r="T157" s="156"/>
      <c r="U157" s="156"/>
      <c r="V157" s="156"/>
      <c r="W157" s="156"/>
      <c r="X157" s="156"/>
      <c r="Y157" s="156"/>
      <c r="Z157" s="156"/>
      <c r="AA157" s="156"/>
      <c r="AB157" s="156"/>
      <c r="AC157" s="156"/>
      <c r="AD157" s="157"/>
      <c r="AE157" s="157"/>
      <c r="AF157" s="158"/>
      <c r="AG157" s="158"/>
      <c r="AH157" s="156"/>
      <c r="AI157" s="156"/>
      <c r="AJ157" s="156"/>
      <c r="AK157" s="156"/>
      <c r="AL157" s="156"/>
      <c r="AO157" s="107"/>
      <c r="AP157" s="40"/>
      <c r="AQ157" s="40"/>
      <c r="AR157" s="40"/>
      <c r="AS157" s="40"/>
      <c r="AT157" s="40"/>
      <c r="AU157" s="41"/>
      <c r="AV157" s="42"/>
      <c r="AW157" s="42"/>
      <c r="AX157" s="42"/>
      <c r="BA157" s="39"/>
    </row>
    <row r="158" spans="3:60" ht="14.25" customHeight="1" x14ac:dyDescent="0.2">
      <c r="C158" s="156"/>
      <c r="D158" s="156"/>
      <c r="E158" s="156"/>
      <c r="F158" s="156"/>
      <c r="G158" s="156"/>
      <c r="H158" s="156"/>
      <c r="I158" s="156"/>
      <c r="J158" s="156"/>
      <c r="K158" s="156"/>
      <c r="L158" s="156"/>
      <c r="M158" s="158"/>
      <c r="N158" s="158"/>
      <c r="O158" s="156"/>
      <c r="P158" s="156"/>
      <c r="Q158" s="156"/>
      <c r="R158" s="156"/>
      <c r="S158" s="156"/>
      <c r="T158" s="156"/>
      <c r="U158" s="156"/>
      <c r="V158" s="156"/>
      <c r="W158" s="156"/>
      <c r="X158" s="156"/>
      <c r="Y158" s="156"/>
      <c r="Z158" s="156"/>
      <c r="AA158" s="156"/>
      <c r="AB158" s="156"/>
      <c r="AC158" s="156"/>
      <c r="AD158" s="157"/>
      <c r="AE158" s="157"/>
      <c r="AF158" s="158"/>
      <c r="AG158" s="158"/>
      <c r="AH158" s="156"/>
      <c r="AI158" s="156"/>
      <c r="AJ158" s="156"/>
      <c r="AK158" s="156"/>
      <c r="AL158" s="156"/>
      <c r="AO158" s="107"/>
      <c r="AP158" s="40"/>
      <c r="AQ158" s="40"/>
      <c r="AR158" s="40"/>
      <c r="AS158" s="40"/>
      <c r="AT158" s="40"/>
      <c r="AU158" s="41"/>
      <c r="AV158" s="42"/>
      <c r="AW158" s="42"/>
      <c r="AX158" s="42"/>
      <c r="BA158" s="39"/>
    </row>
    <row r="159" spans="3:60" ht="14.25" customHeight="1" x14ac:dyDescent="0.2">
      <c r="C159" s="156"/>
      <c r="D159" s="156"/>
      <c r="E159" s="156"/>
      <c r="F159" s="156"/>
      <c r="G159" s="156"/>
      <c r="H159" s="156"/>
      <c r="I159" s="156"/>
      <c r="J159" s="156"/>
      <c r="K159" s="156"/>
      <c r="L159" s="156"/>
      <c r="M159" s="158"/>
      <c r="N159" s="158"/>
      <c r="O159" s="156"/>
      <c r="P159" s="156"/>
      <c r="Q159" s="156"/>
      <c r="R159" s="156"/>
      <c r="S159" s="156"/>
      <c r="T159" s="156"/>
      <c r="U159" s="156"/>
      <c r="V159" s="156"/>
      <c r="W159" s="156"/>
      <c r="X159" s="156"/>
      <c r="Y159" s="156"/>
      <c r="Z159" s="156"/>
      <c r="AA159" s="156"/>
      <c r="AB159" s="156"/>
      <c r="AC159" s="156"/>
      <c r="AD159" s="157"/>
      <c r="AE159" s="157"/>
      <c r="AF159" s="158"/>
      <c r="AG159" s="158"/>
      <c r="AH159" s="156"/>
      <c r="AI159" s="156"/>
      <c r="AJ159" s="156"/>
      <c r="AK159" s="156"/>
      <c r="AL159" s="156"/>
      <c r="AO159" s="107"/>
      <c r="AP159" s="40"/>
      <c r="AQ159" s="40"/>
      <c r="AR159" s="40"/>
      <c r="AS159" s="40"/>
      <c r="AT159" s="40"/>
      <c r="AU159" s="41"/>
      <c r="AV159" s="42"/>
      <c r="AW159" s="42"/>
      <c r="AX159" s="42"/>
      <c r="BA159" s="39"/>
    </row>
    <row r="160" spans="3:60" ht="14.25" customHeight="1" x14ac:dyDescent="0.2">
      <c r="C160" s="156"/>
      <c r="D160" s="156"/>
      <c r="E160" s="156"/>
      <c r="F160" s="156"/>
      <c r="G160" s="156"/>
      <c r="H160" s="156"/>
      <c r="I160" s="156"/>
      <c r="J160" s="156"/>
      <c r="K160" s="156"/>
      <c r="L160" s="156"/>
      <c r="M160" s="158"/>
      <c r="N160" s="158"/>
      <c r="O160" s="156"/>
      <c r="P160" s="156"/>
      <c r="Q160" s="156"/>
      <c r="R160" s="156"/>
      <c r="S160" s="156"/>
      <c r="T160" s="156"/>
      <c r="U160" s="156"/>
      <c r="V160" s="156"/>
      <c r="W160" s="156"/>
      <c r="X160" s="156"/>
      <c r="Y160" s="156"/>
      <c r="Z160" s="156"/>
      <c r="AA160" s="156"/>
      <c r="AB160" s="156"/>
      <c r="AC160" s="156"/>
      <c r="AD160" s="157"/>
      <c r="AE160" s="157"/>
      <c r="AF160" s="158"/>
      <c r="AG160" s="158"/>
      <c r="AH160" s="156"/>
      <c r="AI160" s="156"/>
      <c r="AJ160" s="156"/>
      <c r="AK160" s="156"/>
      <c r="AL160" s="156"/>
      <c r="AO160" s="107"/>
      <c r="AP160" s="40"/>
      <c r="AQ160" s="40"/>
      <c r="AR160" s="40"/>
      <c r="AS160" s="40"/>
      <c r="AT160" s="40"/>
      <c r="AU160" s="41"/>
      <c r="AV160" s="42"/>
      <c r="AW160" s="42"/>
      <c r="AX160" s="42"/>
      <c r="BA160" s="39"/>
    </row>
    <row r="161" spans="1:163" ht="14.25" customHeight="1" x14ac:dyDescent="0.2">
      <c r="C161" s="156"/>
      <c r="D161" s="156"/>
      <c r="E161" s="156"/>
      <c r="F161" s="156"/>
      <c r="G161" s="156"/>
      <c r="H161" s="156"/>
      <c r="I161" s="156"/>
      <c r="J161" s="156"/>
      <c r="K161" s="156"/>
      <c r="L161" s="156"/>
      <c r="M161" s="158"/>
      <c r="N161" s="158"/>
      <c r="O161" s="156"/>
      <c r="P161" s="156"/>
      <c r="Q161" s="156"/>
      <c r="R161" s="156"/>
      <c r="S161" s="156"/>
      <c r="T161" s="156"/>
      <c r="U161" s="156"/>
      <c r="V161" s="156"/>
      <c r="W161" s="156"/>
      <c r="X161" s="156"/>
      <c r="Y161" s="156"/>
      <c r="Z161" s="156"/>
      <c r="AA161" s="156"/>
      <c r="AB161" s="156"/>
      <c r="AC161" s="156"/>
      <c r="AD161" s="157"/>
      <c r="AE161" s="157"/>
      <c r="AF161" s="158"/>
      <c r="AG161" s="158"/>
      <c r="AH161" s="156"/>
      <c r="AI161" s="156"/>
      <c r="AJ161" s="156"/>
      <c r="AK161" s="156"/>
      <c r="AL161" s="156"/>
      <c r="AO161" s="107"/>
      <c r="AP161" s="40"/>
      <c r="AQ161" s="40"/>
      <c r="AR161" s="40"/>
      <c r="AS161" s="40"/>
      <c r="AT161" s="40"/>
      <c r="AU161" s="41"/>
      <c r="AV161" s="42"/>
      <c r="AW161" s="42"/>
      <c r="AX161" s="42"/>
      <c r="BA161" s="39"/>
    </row>
    <row r="162" spans="1:163" ht="14.25" customHeight="1" x14ac:dyDescent="0.2">
      <c r="C162" s="156"/>
      <c r="D162" s="156"/>
      <c r="E162" s="156"/>
      <c r="F162" s="156"/>
      <c r="G162" s="156"/>
      <c r="H162" s="156"/>
      <c r="I162" s="156"/>
      <c r="J162" s="156"/>
      <c r="K162" s="156"/>
      <c r="L162" s="156"/>
      <c r="M162" s="158"/>
      <c r="N162" s="158"/>
      <c r="O162" s="156"/>
      <c r="P162" s="156"/>
      <c r="Q162" s="156"/>
      <c r="R162" s="156"/>
      <c r="S162" s="156"/>
      <c r="T162" s="156"/>
      <c r="U162" s="156"/>
      <c r="V162" s="156"/>
      <c r="W162" s="156"/>
      <c r="X162" s="156"/>
      <c r="Y162" s="156"/>
      <c r="Z162" s="156"/>
      <c r="AA162" s="156"/>
      <c r="AB162" s="156"/>
      <c r="AC162" s="156"/>
      <c r="AD162" s="157"/>
      <c r="AE162" s="157"/>
      <c r="AF162" s="158"/>
      <c r="AG162" s="158"/>
      <c r="AH162" s="156"/>
      <c r="AI162" s="156"/>
      <c r="AJ162" s="156"/>
      <c r="AK162" s="156"/>
      <c r="AL162" s="156"/>
      <c r="AO162" s="107"/>
      <c r="AP162" s="40"/>
      <c r="AQ162" s="40"/>
      <c r="AR162" s="40"/>
      <c r="AS162" s="40"/>
      <c r="AT162" s="40"/>
      <c r="AU162" s="41"/>
      <c r="AV162" s="42"/>
      <c r="AW162" s="42"/>
      <c r="AX162" s="42"/>
      <c r="BA162" s="39"/>
    </row>
    <row r="163" spans="1:163" ht="14.25" customHeight="1" x14ac:dyDescent="0.2">
      <c r="C163" s="156"/>
      <c r="D163" s="156"/>
      <c r="E163" s="156"/>
      <c r="F163" s="156"/>
      <c r="G163" s="156"/>
      <c r="H163" s="156"/>
      <c r="I163" s="156"/>
      <c r="J163" s="156"/>
      <c r="K163" s="156"/>
      <c r="L163" s="156"/>
      <c r="M163" s="158"/>
      <c r="N163" s="158"/>
      <c r="O163" s="156"/>
      <c r="P163" s="156"/>
      <c r="Q163" s="156"/>
      <c r="R163" s="156"/>
      <c r="S163" s="156"/>
      <c r="T163" s="156"/>
      <c r="U163" s="156"/>
      <c r="V163" s="156"/>
      <c r="W163" s="156"/>
      <c r="X163" s="156"/>
      <c r="Y163" s="156"/>
      <c r="Z163" s="156"/>
      <c r="AA163" s="156"/>
      <c r="AB163" s="156"/>
      <c r="AC163" s="156"/>
      <c r="AD163" s="157"/>
      <c r="AE163" s="157"/>
      <c r="AF163" s="158"/>
      <c r="AG163" s="158"/>
      <c r="AH163" s="156"/>
      <c r="AI163" s="156"/>
      <c r="AJ163" s="156"/>
      <c r="AK163" s="156"/>
      <c r="AL163" s="156"/>
      <c r="AO163" s="107"/>
      <c r="AP163" s="40"/>
      <c r="AQ163" s="40"/>
      <c r="AR163" s="40"/>
      <c r="AS163" s="40"/>
      <c r="AT163" s="40"/>
      <c r="AU163" s="41"/>
      <c r="AV163" s="42"/>
      <c r="AW163" s="42"/>
      <c r="AX163" s="42"/>
      <c r="BA163" s="39"/>
    </row>
    <row r="164" spans="1:163" ht="14.25" customHeight="1" x14ac:dyDescent="0.2">
      <c r="C164" s="156"/>
      <c r="D164" s="156"/>
      <c r="E164" s="156"/>
      <c r="F164" s="156"/>
      <c r="G164" s="156"/>
      <c r="H164" s="156"/>
      <c r="I164" s="156"/>
      <c r="J164" s="156"/>
      <c r="K164" s="156"/>
      <c r="L164" s="156"/>
      <c r="M164" s="158"/>
      <c r="N164" s="158"/>
      <c r="O164" s="156"/>
      <c r="P164" s="156"/>
      <c r="Q164" s="156"/>
      <c r="R164" s="156"/>
      <c r="S164" s="156"/>
      <c r="T164" s="156"/>
      <c r="U164" s="156"/>
      <c r="V164" s="156"/>
      <c r="W164" s="156"/>
      <c r="X164" s="156"/>
      <c r="Y164" s="156"/>
      <c r="Z164" s="156"/>
      <c r="AA164" s="156"/>
      <c r="AB164" s="156"/>
      <c r="AC164" s="156"/>
      <c r="AD164" s="157"/>
      <c r="AE164" s="157"/>
      <c r="AF164" s="158"/>
      <c r="AG164" s="158"/>
      <c r="AH164" s="156"/>
      <c r="AI164" s="156"/>
      <c r="AJ164" s="156"/>
      <c r="AK164" s="156"/>
      <c r="AL164" s="156"/>
      <c r="AO164" s="107"/>
      <c r="AP164" s="40"/>
      <c r="AQ164" s="40"/>
      <c r="AR164" s="40"/>
      <c r="AS164" s="40"/>
      <c r="AT164" s="40"/>
      <c r="AU164" s="41"/>
      <c r="AV164" s="42"/>
      <c r="AW164" s="42"/>
      <c r="AX164" s="42"/>
      <c r="BA164" s="39"/>
    </row>
    <row r="165" spans="1:163" ht="14.25" customHeight="1" x14ac:dyDescent="0.2">
      <c r="C165" s="156"/>
      <c r="D165" s="156"/>
      <c r="E165" s="156"/>
      <c r="F165" s="156"/>
      <c r="G165" s="156"/>
      <c r="H165" s="156"/>
      <c r="I165" s="156"/>
      <c r="J165" s="156"/>
      <c r="K165" s="156"/>
      <c r="L165" s="156"/>
      <c r="M165" s="158"/>
      <c r="N165" s="158"/>
      <c r="O165" s="156"/>
      <c r="P165" s="156"/>
      <c r="Q165" s="156"/>
      <c r="R165" s="156"/>
      <c r="S165" s="156"/>
      <c r="T165" s="156"/>
      <c r="U165" s="156"/>
      <c r="V165" s="156"/>
      <c r="W165" s="156"/>
      <c r="X165" s="156"/>
      <c r="Y165" s="156"/>
      <c r="Z165" s="156"/>
      <c r="AA165" s="156"/>
      <c r="AB165" s="156"/>
      <c r="AC165" s="156"/>
      <c r="AD165" s="157"/>
      <c r="AE165" s="157"/>
      <c r="AF165" s="158"/>
      <c r="AG165" s="158"/>
      <c r="AH165" s="156"/>
      <c r="AI165" s="156"/>
      <c r="AJ165" s="156"/>
      <c r="AK165" s="156"/>
      <c r="AL165" s="156"/>
      <c r="AO165" s="107"/>
      <c r="AP165" s="40"/>
      <c r="AQ165" s="40"/>
      <c r="AR165" s="40"/>
      <c r="AS165" s="40"/>
      <c r="AT165" s="40"/>
      <c r="AU165" s="41"/>
      <c r="AV165" s="42"/>
      <c r="AW165" s="42"/>
      <c r="AX165" s="42"/>
      <c r="BA165" s="39"/>
      <c r="BB165" s="7"/>
    </row>
    <row r="166" spans="1:163" ht="14.25" customHeight="1" x14ac:dyDescent="0.2">
      <c r="C166" s="156"/>
      <c r="D166" s="156"/>
      <c r="E166" s="156"/>
      <c r="F166" s="156"/>
      <c r="G166" s="156"/>
      <c r="H166" s="156"/>
      <c r="I166" s="156"/>
      <c r="J166" s="156"/>
      <c r="K166" s="156"/>
      <c r="L166" s="156"/>
      <c r="M166" s="158"/>
      <c r="N166" s="158"/>
      <c r="O166" s="156"/>
      <c r="P166" s="156"/>
      <c r="Q166" s="156"/>
      <c r="R166" s="156"/>
      <c r="S166" s="156"/>
      <c r="T166" s="156"/>
      <c r="U166" s="156"/>
      <c r="V166" s="156"/>
      <c r="W166" s="156"/>
      <c r="X166" s="156"/>
      <c r="Y166" s="156"/>
      <c r="Z166" s="156"/>
      <c r="AA166" s="156"/>
      <c r="AB166" s="156"/>
      <c r="AC166" s="156"/>
      <c r="AD166" s="157"/>
      <c r="AE166" s="157"/>
      <c r="AF166" s="158"/>
      <c r="AG166" s="158"/>
      <c r="AH166" s="156"/>
      <c r="AI166" s="156"/>
      <c r="AJ166" s="156"/>
      <c r="AK166" s="156"/>
      <c r="AL166" s="156"/>
      <c r="AO166" s="107"/>
      <c r="AP166" s="40"/>
      <c r="AQ166" s="40"/>
      <c r="AR166" s="40"/>
      <c r="AS166" s="40"/>
      <c r="AT166" s="40"/>
      <c r="AU166" s="41"/>
      <c r="AV166" s="42"/>
      <c r="AW166" s="42"/>
      <c r="AX166" s="42"/>
      <c r="BA166" s="39"/>
      <c r="BB166" s="7"/>
    </row>
    <row r="167" spans="1:163" ht="14.25" customHeight="1" x14ac:dyDescent="0.2">
      <c r="C167" s="156"/>
      <c r="D167" s="156"/>
      <c r="E167" s="156"/>
      <c r="F167" s="156"/>
      <c r="G167" s="156"/>
      <c r="H167" s="156"/>
      <c r="I167" s="156"/>
      <c r="J167" s="156"/>
      <c r="K167" s="156"/>
      <c r="L167" s="156"/>
      <c r="M167" s="158"/>
      <c r="N167" s="158"/>
      <c r="O167" s="156"/>
      <c r="P167" s="156"/>
      <c r="Q167" s="156"/>
      <c r="R167" s="156"/>
      <c r="S167" s="156"/>
      <c r="T167" s="156"/>
      <c r="U167" s="156"/>
      <c r="V167" s="156"/>
      <c r="W167" s="156"/>
      <c r="X167" s="156"/>
      <c r="Y167" s="156"/>
      <c r="Z167" s="156"/>
      <c r="AA167" s="156"/>
      <c r="AB167" s="156"/>
      <c r="AC167" s="156"/>
      <c r="AD167" s="157"/>
      <c r="AE167" s="157"/>
      <c r="AF167" s="158"/>
      <c r="AG167" s="158"/>
      <c r="AH167" s="156"/>
      <c r="AI167" s="156"/>
      <c r="AJ167" s="156"/>
      <c r="AK167" s="156"/>
      <c r="AL167" s="156"/>
      <c r="AO167" s="107"/>
      <c r="AP167" s="40"/>
      <c r="AQ167" s="40"/>
      <c r="AR167" s="40"/>
      <c r="AS167" s="40"/>
      <c r="AT167" s="40"/>
      <c r="AU167" s="41"/>
      <c r="AV167" s="42"/>
      <c r="AW167" s="42"/>
      <c r="AX167" s="42"/>
      <c r="BA167" s="39"/>
      <c r="BB167" s="7"/>
    </row>
    <row r="168" spans="1:163" ht="14.25" customHeight="1" x14ac:dyDescent="0.2">
      <c r="C168" s="156"/>
      <c r="D168" s="156"/>
      <c r="E168" s="156"/>
      <c r="F168" s="156"/>
      <c r="G168" s="156"/>
      <c r="H168" s="156"/>
      <c r="I168" s="156"/>
      <c r="J168" s="156"/>
      <c r="K168" s="156"/>
      <c r="L168" s="156"/>
      <c r="M168" s="158"/>
      <c r="N168" s="158"/>
      <c r="O168" s="156"/>
      <c r="P168" s="156"/>
      <c r="Q168" s="156"/>
      <c r="R168" s="156"/>
      <c r="S168" s="156"/>
      <c r="T168" s="156"/>
      <c r="U168" s="156"/>
      <c r="V168" s="156"/>
      <c r="W168" s="156"/>
      <c r="X168" s="156"/>
      <c r="Y168" s="156"/>
      <c r="Z168" s="156"/>
      <c r="AA168" s="156"/>
      <c r="AB168" s="156"/>
      <c r="AC168" s="156"/>
      <c r="AD168" s="157"/>
      <c r="AE168" s="157"/>
      <c r="AF168" s="158"/>
      <c r="AG168" s="158"/>
      <c r="AH168" s="156"/>
      <c r="AI168" s="156"/>
      <c r="AJ168" s="156"/>
      <c r="AK168" s="156"/>
      <c r="AL168" s="156"/>
      <c r="AO168" s="107"/>
      <c r="AP168" s="40"/>
      <c r="AQ168" s="40"/>
      <c r="AR168" s="40"/>
      <c r="AS168" s="40"/>
      <c r="AT168" s="40"/>
      <c r="AU168" s="41"/>
      <c r="AV168" s="42"/>
      <c r="AW168" s="42"/>
      <c r="AX168" s="42"/>
      <c r="BA168" s="39"/>
      <c r="BB168" s="7"/>
      <c r="BJ168" s="261" t="s">
        <v>57</v>
      </c>
      <c r="BK168" s="261"/>
      <c r="BL168" s="261"/>
      <c r="BM168" s="261"/>
      <c r="BN168" s="261"/>
      <c r="BO168" s="261"/>
      <c r="BP168" s="261"/>
      <c r="BQ168" s="261"/>
      <c r="BR168" s="261"/>
      <c r="BS168" s="261"/>
      <c r="BT168" s="261"/>
      <c r="BU168" s="44"/>
    </row>
    <row r="169" spans="1:163" ht="14.25" customHeight="1" x14ac:dyDescent="0.2">
      <c r="C169" s="156"/>
      <c r="D169" s="156"/>
      <c r="E169" s="156"/>
      <c r="F169" s="156"/>
      <c r="G169" s="156"/>
      <c r="H169" s="156"/>
      <c r="I169" s="156"/>
      <c r="J169" s="156"/>
      <c r="K169" s="156"/>
      <c r="L169" s="156"/>
      <c r="M169" s="158"/>
      <c r="N169" s="158"/>
      <c r="O169" s="156"/>
      <c r="P169" s="156"/>
      <c r="Q169" s="156"/>
      <c r="R169" s="156"/>
      <c r="S169" s="156"/>
      <c r="T169" s="156"/>
      <c r="U169" s="156"/>
      <c r="V169" s="156"/>
      <c r="W169" s="156"/>
      <c r="X169" s="156"/>
      <c r="Y169" s="156"/>
      <c r="Z169" s="156"/>
      <c r="AA169" s="156"/>
      <c r="AB169" s="156"/>
      <c r="AC169" s="156"/>
      <c r="AD169" s="157"/>
      <c r="AE169" s="157"/>
      <c r="AF169" s="158"/>
      <c r="AG169" s="158"/>
      <c r="AH169" s="156"/>
      <c r="AI169" s="156"/>
      <c r="AJ169" s="156"/>
      <c r="AK169" s="156"/>
      <c r="AO169" s="107"/>
      <c r="AP169" s="40"/>
      <c r="AQ169" s="40"/>
      <c r="AR169" s="40"/>
      <c r="AS169" s="40"/>
      <c r="AT169" s="40"/>
      <c r="AU169" s="41"/>
      <c r="AV169" s="42"/>
      <c r="AW169" s="42"/>
      <c r="AX169" s="42"/>
      <c r="BA169" s="39"/>
      <c r="BB169" s="7"/>
    </row>
    <row r="170" spans="1:163" ht="14.25" customHeight="1" x14ac:dyDescent="0.2">
      <c r="AO170" s="107"/>
      <c r="AP170" s="40"/>
      <c r="AQ170" s="40"/>
      <c r="AR170" s="40"/>
      <c r="AS170" s="40"/>
      <c r="AT170" s="40"/>
      <c r="AU170" s="41"/>
      <c r="AV170" s="42"/>
      <c r="AW170" s="42"/>
      <c r="AX170" s="42"/>
      <c r="BA170" s="39"/>
      <c r="BB170" s="7"/>
    </row>
    <row r="171" spans="1:163" ht="14.25" customHeight="1" x14ac:dyDescent="0.2">
      <c r="AO171" s="107"/>
      <c r="AP171" s="40"/>
      <c r="AQ171" s="40"/>
      <c r="AR171" s="40"/>
      <c r="AS171" s="40"/>
      <c r="AT171" s="40"/>
      <c r="AU171" s="41"/>
      <c r="AV171" s="42"/>
      <c r="AW171" s="42"/>
      <c r="AX171" s="42"/>
      <c r="BA171" s="39"/>
      <c r="BB171" s="7"/>
      <c r="BJ171" s="261" t="s">
        <v>57</v>
      </c>
      <c r="BK171" s="261"/>
      <c r="BL171" s="261"/>
      <c r="BM171" s="261"/>
      <c r="BN171" s="261"/>
      <c r="BO171" s="261"/>
      <c r="BP171" s="261"/>
      <c r="BQ171" s="261"/>
      <c r="BR171" s="261"/>
      <c r="BS171" s="261"/>
      <c r="BT171" s="261"/>
      <c r="BU171" s="44"/>
    </row>
    <row r="172" spans="1:163" ht="14.25" customHeight="1" x14ac:dyDescent="0.2">
      <c r="AO172" s="107"/>
      <c r="AP172" s="40"/>
      <c r="AQ172" s="40"/>
      <c r="AR172" s="40"/>
      <c r="AS172" s="40"/>
      <c r="AT172" s="40"/>
      <c r="AU172" s="41"/>
      <c r="AV172" s="42"/>
      <c r="AW172" s="42"/>
      <c r="AX172" s="42"/>
      <c r="BA172" s="39"/>
      <c r="BB172" s="7"/>
      <c r="BJ172" s="261" t="s">
        <v>57</v>
      </c>
      <c r="BK172" s="261"/>
      <c r="BL172" s="261"/>
      <c r="BM172" s="261"/>
      <c r="BN172" s="261"/>
      <c r="BO172" s="261"/>
      <c r="BP172" s="261"/>
      <c r="BQ172" s="261"/>
      <c r="BR172" s="261"/>
      <c r="BS172" s="261"/>
      <c r="BT172" s="261"/>
      <c r="BU172" s="44"/>
    </row>
    <row r="173" spans="1:163" ht="14.25" customHeight="1" x14ac:dyDescent="0.2">
      <c r="AO173" s="107"/>
      <c r="AP173" s="40"/>
      <c r="AQ173" s="40"/>
      <c r="AR173" s="40"/>
      <c r="AS173" s="40"/>
      <c r="AT173" s="40"/>
      <c r="AU173" s="41"/>
      <c r="AV173" s="42"/>
      <c r="AW173" s="42"/>
      <c r="AX173" s="42"/>
      <c r="BA173" s="39"/>
      <c r="BB173" s="7"/>
      <c r="BJ173" s="261" t="s">
        <v>57</v>
      </c>
      <c r="BK173" s="261"/>
      <c r="BL173" s="261"/>
      <c r="BM173" s="261"/>
      <c r="BN173" s="261"/>
      <c r="BO173" s="261"/>
      <c r="BP173" s="261"/>
      <c r="BQ173" s="261"/>
      <c r="BR173" s="261"/>
      <c r="BS173" s="261"/>
      <c r="BT173" s="261"/>
      <c r="BU173" s="44"/>
    </row>
    <row r="174" spans="1:163" s="45" customFormat="1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7"/>
      <c r="N174" s="7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28"/>
      <c r="AE174" s="28"/>
      <c r="AF174" s="7"/>
      <c r="AG174" s="7"/>
      <c r="AH174" s="1"/>
      <c r="AI174" s="1"/>
      <c r="AJ174" s="1"/>
      <c r="AK174" s="1"/>
      <c r="AL174" s="28"/>
      <c r="AM174" s="82"/>
      <c r="AN174" s="82"/>
      <c r="AO174" s="107"/>
      <c r="AP174" s="40"/>
      <c r="AQ174" s="40"/>
      <c r="AR174" s="40"/>
      <c r="AS174" s="40"/>
      <c r="AT174" s="40"/>
      <c r="AU174" s="41"/>
      <c r="AV174" s="42"/>
      <c r="AW174" s="42"/>
      <c r="AX174" s="42"/>
      <c r="AY174" s="28"/>
      <c r="AZ174" s="28"/>
      <c r="BA174" s="46"/>
      <c r="BB174" s="28"/>
      <c r="BC174" s="28"/>
      <c r="BD174" s="7"/>
      <c r="BE174" s="1"/>
      <c r="BF174" s="1"/>
      <c r="BG174" s="7"/>
      <c r="BH174" s="7"/>
      <c r="BI174" s="28"/>
      <c r="BJ174" s="47" t="s">
        <v>58</v>
      </c>
      <c r="BK174" s="47" t="s">
        <v>59</v>
      </c>
      <c r="BL174" s="47" t="s">
        <v>60</v>
      </c>
      <c r="BM174" s="47" t="s">
        <v>61</v>
      </c>
      <c r="BN174" s="47" t="s">
        <v>62</v>
      </c>
      <c r="BO174" s="47" t="s">
        <v>63</v>
      </c>
      <c r="BP174" s="47" t="s">
        <v>64</v>
      </c>
      <c r="BQ174" s="47" t="s">
        <v>65</v>
      </c>
      <c r="BR174" s="47"/>
      <c r="BS174" s="47" t="s">
        <v>66</v>
      </c>
      <c r="BT174" s="47" t="s">
        <v>67</v>
      </c>
      <c r="BU174" s="47" t="s">
        <v>68</v>
      </c>
      <c r="BV174" s="22"/>
      <c r="BW174" s="22"/>
      <c r="BX174" s="22"/>
      <c r="BY174" s="22"/>
      <c r="BZ174" s="48" t="s">
        <v>69</v>
      </c>
      <c r="CA174" s="48" t="s">
        <v>70</v>
      </c>
      <c r="CB174" s="48" t="s">
        <v>71</v>
      </c>
      <c r="CC174" s="48" t="s">
        <v>72</v>
      </c>
      <c r="CD174" s="48" t="s">
        <v>73</v>
      </c>
      <c r="CE174" s="48" t="s">
        <v>61</v>
      </c>
      <c r="CF174" s="48" t="s">
        <v>74</v>
      </c>
      <c r="CG174" s="48"/>
      <c r="CH174" s="48"/>
      <c r="CI174" s="48"/>
      <c r="CJ174" s="48"/>
      <c r="CK174" s="48"/>
      <c r="CL174" s="48"/>
      <c r="CM174" s="48"/>
      <c r="CN174" s="48"/>
      <c r="CO174" s="49"/>
      <c r="CP174" s="49"/>
      <c r="CQ174" s="49"/>
      <c r="CR174" s="49"/>
      <c r="CS174" s="49"/>
      <c r="CT174" s="49"/>
      <c r="CU174" s="49"/>
      <c r="CV174" s="49"/>
      <c r="CW174" s="49"/>
      <c r="CX174" s="49"/>
      <c r="CY174" s="49"/>
      <c r="CZ174" s="49"/>
      <c r="DA174" s="49"/>
      <c r="DB174" s="49"/>
      <c r="DC174" s="49"/>
      <c r="DD174" s="49"/>
      <c r="DE174" s="49"/>
      <c r="DF174" s="49"/>
      <c r="DG174" s="49"/>
      <c r="DH174" s="49"/>
      <c r="DI174" s="49"/>
      <c r="DJ174" s="49"/>
      <c r="DK174" s="49"/>
      <c r="DL174" s="49"/>
      <c r="DM174" s="49"/>
      <c r="DN174" s="49"/>
      <c r="DO174" s="49"/>
      <c r="DP174" s="49"/>
      <c r="DQ174" s="49"/>
      <c r="DR174" s="49"/>
      <c r="DS174" s="49"/>
      <c r="DT174" s="49"/>
      <c r="DU174" s="49"/>
      <c r="DV174" s="49"/>
      <c r="DW174" s="49"/>
      <c r="DX174" s="49"/>
      <c r="DY174" s="49"/>
      <c r="DZ174" s="49"/>
      <c r="EA174" s="49"/>
      <c r="EB174" s="49"/>
      <c r="EC174" s="49"/>
      <c r="ED174" s="49"/>
      <c r="EE174" s="49"/>
      <c r="EF174" s="49"/>
      <c r="EG174" s="49"/>
      <c r="EH174" s="49"/>
      <c r="EI174" s="49"/>
      <c r="EJ174" s="49"/>
      <c r="EK174" s="49"/>
      <c r="EL174" s="22"/>
      <c r="EM174" s="22"/>
      <c r="EN174" s="22"/>
      <c r="EO174" s="22"/>
      <c r="EP174" s="22"/>
      <c r="EQ174" s="22"/>
      <c r="ER174" s="22"/>
      <c r="ES174" s="22"/>
      <c r="ET174" s="22"/>
      <c r="EU174" s="22"/>
      <c r="EV174" s="22"/>
      <c r="EW174" s="22"/>
      <c r="EX174" s="22"/>
      <c r="EY174" s="22"/>
      <c r="EZ174" s="22"/>
      <c r="FA174" s="22"/>
      <c r="FB174" s="22"/>
      <c r="FC174" s="22"/>
      <c r="FD174" s="22"/>
      <c r="FE174" s="22"/>
      <c r="FF174" s="22"/>
      <c r="FG174" s="22"/>
    </row>
    <row r="175" spans="1:163" ht="14.25" customHeight="1" x14ac:dyDescent="0.2">
      <c r="A175" s="45"/>
      <c r="B175" s="45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F175" s="28"/>
      <c r="AG175" s="28"/>
      <c r="AH175" s="28"/>
      <c r="AI175" s="28"/>
      <c r="AJ175" s="28"/>
      <c r="AK175" s="28"/>
      <c r="AO175" s="107"/>
      <c r="AP175" s="40"/>
      <c r="AQ175" s="40"/>
      <c r="AR175" s="40"/>
      <c r="AS175" s="40"/>
      <c r="AT175" s="40"/>
      <c r="AU175" s="41"/>
      <c r="AV175" s="42"/>
      <c r="AW175" s="42"/>
      <c r="AX175" s="42"/>
      <c r="BA175" s="39"/>
      <c r="BB175" s="7"/>
      <c r="BJ175" s="7" t="s">
        <v>39</v>
      </c>
      <c r="BK175" s="7"/>
      <c r="BL175" s="7" t="s">
        <v>75</v>
      </c>
      <c r="BM175" s="7" t="s">
        <v>76</v>
      </c>
      <c r="BN175" s="7" t="s">
        <v>77</v>
      </c>
      <c r="BO175" s="7"/>
      <c r="BP175" s="7"/>
      <c r="BQ175" s="7" t="s">
        <v>78</v>
      </c>
      <c r="BR175" s="7">
        <v>100</v>
      </c>
      <c r="BS175" s="1" t="s">
        <v>79</v>
      </c>
      <c r="BT175" s="7">
        <v>93</v>
      </c>
      <c r="BU175" s="54" t="s">
        <v>80</v>
      </c>
      <c r="BZ175" s="8" t="s">
        <v>81</v>
      </c>
      <c r="CA175" s="27" t="s">
        <v>82</v>
      </c>
      <c r="CB175" s="8" t="s">
        <v>83</v>
      </c>
      <c r="CE175" s="30" t="s">
        <v>76</v>
      </c>
      <c r="CF175" s="30" t="s">
        <v>84</v>
      </c>
    </row>
    <row r="176" spans="1:163" ht="14.25" customHeight="1" x14ac:dyDescent="0.2">
      <c r="AO176" s="107"/>
      <c r="AP176" s="40"/>
      <c r="AQ176" s="40"/>
      <c r="AR176" s="40"/>
      <c r="AS176" s="40"/>
      <c r="AT176" s="40"/>
      <c r="AU176" s="41"/>
      <c r="AV176" s="42"/>
      <c r="AW176" s="42"/>
      <c r="AX176" s="42"/>
      <c r="BA176" s="39"/>
      <c r="BB176" s="7"/>
      <c r="BJ176" s="7" t="s">
        <v>43</v>
      </c>
      <c r="BK176" s="7"/>
      <c r="BL176" s="7" t="s">
        <v>85</v>
      </c>
      <c r="BM176" s="7" t="s">
        <v>86</v>
      </c>
      <c r="BN176" s="7" t="s">
        <v>87</v>
      </c>
      <c r="BO176" s="7"/>
      <c r="BP176" s="7"/>
      <c r="BQ176" s="7" t="s">
        <v>88</v>
      </c>
      <c r="BR176" s="7">
        <v>110</v>
      </c>
      <c r="BS176" s="1" t="s">
        <v>89</v>
      </c>
      <c r="BT176" s="7">
        <v>95</v>
      </c>
      <c r="BZ176" s="8" t="s">
        <v>90</v>
      </c>
      <c r="CA176" s="27" t="s">
        <v>91</v>
      </c>
      <c r="CB176" s="8" t="s">
        <v>92</v>
      </c>
      <c r="CE176" s="30" t="s">
        <v>86</v>
      </c>
      <c r="CF176" s="30" t="s">
        <v>93</v>
      </c>
    </row>
    <row r="177" spans="41:84" ht="14.25" customHeight="1" x14ac:dyDescent="0.2">
      <c r="AO177" s="107"/>
      <c r="AP177" s="40"/>
      <c r="AQ177" s="40"/>
      <c r="AR177" s="40"/>
      <c r="AS177" s="40"/>
      <c r="AT177" s="40"/>
      <c r="AU177" s="41"/>
      <c r="AV177" s="42"/>
      <c r="AW177" s="42"/>
      <c r="AX177" s="42"/>
      <c r="BA177" s="7"/>
      <c r="BB177" s="7"/>
      <c r="BJ177" s="7"/>
      <c r="BK177" s="7"/>
      <c r="BL177" s="7" t="s">
        <v>94</v>
      </c>
      <c r="BM177" s="7" t="s">
        <v>95</v>
      </c>
      <c r="BN177" s="7" t="s">
        <v>96</v>
      </c>
      <c r="BO177" s="7"/>
      <c r="BP177" s="7"/>
      <c r="BQ177" s="7" t="s">
        <v>97</v>
      </c>
      <c r="BR177" s="7">
        <v>200</v>
      </c>
      <c r="BS177" s="1" t="s">
        <v>98</v>
      </c>
      <c r="BT177" s="7">
        <v>99</v>
      </c>
      <c r="BZ177" s="8" t="s">
        <v>99</v>
      </c>
      <c r="CB177" s="8" t="s">
        <v>88</v>
      </c>
      <c r="CE177" s="30" t="s">
        <v>100</v>
      </c>
      <c r="CF177" s="30" t="s">
        <v>101</v>
      </c>
    </row>
    <row r="178" spans="41:84" ht="14.25" customHeight="1" x14ac:dyDescent="0.2">
      <c r="AO178" s="107"/>
      <c r="AP178" s="40"/>
      <c r="AQ178" s="40"/>
      <c r="AR178" s="40"/>
      <c r="AS178" s="40"/>
      <c r="AT178" s="40"/>
      <c r="AU178" s="41"/>
      <c r="AV178" s="42"/>
      <c r="AW178" s="42"/>
      <c r="AX178" s="42"/>
      <c r="BA178" s="7"/>
      <c r="BB178" s="7"/>
      <c r="BK178" s="7"/>
      <c r="BL178" s="7"/>
      <c r="BM178" s="7" t="s">
        <v>102</v>
      </c>
      <c r="BN178" s="7" t="s">
        <v>103</v>
      </c>
      <c r="BO178" s="7"/>
      <c r="BQ178" s="7" t="s">
        <v>92</v>
      </c>
      <c r="BR178" s="7">
        <v>210</v>
      </c>
      <c r="BS178" s="1" t="s">
        <v>104</v>
      </c>
      <c r="BT178" s="7">
        <v>103</v>
      </c>
      <c r="BZ178" s="8" t="s">
        <v>105</v>
      </c>
      <c r="CB178" s="8" t="s">
        <v>78</v>
      </c>
      <c r="CE178" s="30" t="s">
        <v>106</v>
      </c>
      <c r="CF178" s="30" t="s">
        <v>107</v>
      </c>
    </row>
    <row r="179" spans="41:84" ht="14.25" customHeight="1" x14ac:dyDescent="0.2">
      <c r="AO179" s="107"/>
      <c r="AP179" s="40"/>
      <c r="AQ179" s="40"/>
      <c r="AR179" s="40"/>
      <c r="AS179" s="40"/>
      <c r="AT179" s="40"/>
      <c r="AU179" s="41"/>
      <c r="AV179" s="42"/>
      <c r="AW179" s="42"/>
      <c r="AX179" s="42"/>
      <c r="BA179" s="7"/>
      <c r="BB179" s="7"/>
      <c r="BK179" s="7"/>
      <c r="BL179" s="7"/>
      <c r="BM179" s="7" t="s">
        <v>108</v>
      </c>
      <c r="BN179" s="7" t="s">
        <v>109</v>
      </c>
      <c r="BO179" s="7"/>
      <c r="BQ179" s="7" t="s">
        <v>83</v>
      </c>
      <c r="BR179" s="7">
        <v>220</v>
      </c>
      <c r="BS179" s="1" t="s">
        <v>110</v>
      </c>
      <c r="BT179" s="7">
        <v>106</v>
      </c>
      <c r="BZ179" s="8" t="s">
        <v>111</v>
      </c>
      <c r="CE179" s="30"/>
      <c r="CF179" s="30" t="s">
        <v>112</v>
      </c>
    </row>
    <row r="180" spans="41:84" ht="14.25" customHeight="1" x14ac:dyDescent="0.2">
      <c r="AO180" s="107"/>
      <c r="AP180" s="40"/>
      <c r="AQ180" s="40"/>
      <c r="AR180" s="40"/>
      <c r="AS180" s="40"/>
      <c r="AT180" s="40"/>
      <c r="AU180" s="41"/>
      <c r="AV180" s="42"/>
      <c r="AW180" s="42"/>
      <c r="AX180" s="42"/>
      <c r="BA180" s="7"/>
      <c r="BB180" s="7"/>
      <c r="BK180" s="7"/>
      <c r="BL180" s="7"/>
      <c r="BM180" s="7"/>
      <c r="BN180" s="7" t="s">
        <v>113</v>
      </c>
      <c r="BO180" s="7"/>
      <c r="BQ180" s="7"/>
      <c r="BR180" s="7">
        <v>230</v>
      </c>
      <c r="BS180" s="1" t="s">
        <v>114</v>
      </c>
      <c r="BT180" s="7">
        <v>107</v>
      </c>
      <c r="BZ180" s="8" t="s">
        <v>115</v>
      </c>
      <c r="CF180" s="30" t="s">
        <v>116</v>
      </c>
    </row>
    <row r="181" spans="41:84" ht="14.25" customHeight="1" x14ac:dyDescent="0.2">
      <c r="AO181" s="107"/>
      <c r="AP181" s="40"/>
      <c r="AQ181" s="40"/>
      <c r="AR181" s="40"/>
      <c r="AS181" s="40"/>
      <c r="AT181" s="40"/>
      <c r="AU181" s="41"/>
      <c r="AV181" s="42"/>
      <c r="AW181" s="42"/>
      <c r="AX181" s="42"/>
      <c r="BA181" s="7"/>
      <c r="BB181" s="7"/>
      <c r="BK181" s="7"/>
      <c r="BL181" s="7"/>
      <c r="BM181" s="7"/>
      <c r="BN181" s="7" t="s">
        <v>117</v>
      </c>
      <c r="BO181" s="7"/>
      <c r="BQ181" s="7"/>
      <c r="BR181" s="7">
        <v>240</v>
      </c>
      <c r="BS181" s="1" t="s">
        <v>118</v>
      </c>
      <c r="BT181" s="7">
        <v>109</v>
      </c>
      <c r="CF181" s="30" t="s">
        <v>119</v>
      </c>
    </row>
    <row r="182" spans="41:84" ht="14.25" customHeight="1" x14ac:dyDescent="0.2">
      <c r="AO182" s="107"/>
      <c r="AP182" s="40"/>
      <c r="AQ182" s="40"/>
      <c r="AR182" s="40"/>
      <c r="AS182" s="40"/>
      <c r="AT182" s="40"/>
      <c r="AU182" s="41"/>
      <c r="AV182" s="42"/>
      <c r="AW182" s="42"/>
      <c r="AX182" s="42"/>
      <c r="BA182" s="7"/>
      <c r="BB182" s="7"/>
      <c r="BK182" s="7"/>
      <c r="BL182" s="7"/>
      <c r="BM182" s="7"/>
      <c r="BN182" s="53" t="s">
        <v>120</v>
      </c>
      <c r="BO182" s="7"/>
      <c r="BQ182" s="7"/>
      <c r="BR182" s="7">
        <v>250</v>
      </c>
      <c r="BS182" s="1" t="s">
        <v>121</v>
      </c>
      <c r="BT182" s="7">
        <v>111</v>
      </c>
      <c r="CF182" s="30" t="s">
        <v>122</v>
      </c>
    </row>
    <row r="183" spans="41:84" ht="14.25" customHeight="1" x14ac:dyDescent="0.2">
      <c r="AO183" s="107"/>
      <c r="AP183" s="40"/>
      <c r="AQ183" s="40"/>
      <c r="AR183" s="40"/>
      <c r="AS183" s="40"/>
      <c r="AT183" s="40"/>
      <c r="AU183" s="41"/>
      <c r="AV183" s="42"/>
      <c r="AW183" s="42"/>
      <c r="AX183" s="42"/>
      <c r="BA183" s="7"/>
      <c r="BB183" s="7"/>
      <c r="BK183" s="7"/>
      <c r="BL183" s="7"/>
      <c r="BM183" s="7"/>
      <c r="BN183" s="53" t="s">
        <v>123</v>
      </c>
      <c r="BO183" s="7"/>
      <c r="BP183" s="7"/>
      <c r="BQ183" s="7"/>
      <c r="BR183" s="7">
        <v>260</v>
      </c>
      <c r="BS183" s="1" t="s">
        <v>124</v>
      </c>
      <c r="BT183" s="7">
        <v>112</v>
      </c>
      <c r="CF183" s="30" t="s">
        <v>125</v>
      </c>
    </row>
    <row r="184" spans="41:84" ht="14.25" customHeight="1" x14ac:dyDescent="0.2">
      <c r="AO184" s="107"/>
      <c r="AP184" s="40"/>
      <c r="AQ184" s="40"/>
      <c r="AR184" s="40"/>
      <c r="AS184" s="40"/>
      <c r="AT184" s="40"/>
      <c r="AU184" s="41"/>
      <c r="AV184" s="42"/>
      <c r="AW184" s="42"/>
      <c r="AX184" s="42"/>
      <c r="BA184" s="7"/>
      <c r="BB184" s="7"/>
      <c r="BK184" s="7"/>
      <c r="BM184" s="7"/>
      <c r="BN184" s="53" t="s">
        <v>126</v>
      </c>
      <c r="BQ184" s="7"/>
      <c r="BR184" s="7">
        <v>290</v>
      </c>
      <c r="BS184" s="1" t="s">
        <v>127</v>
      </c>
      <c r="BT184" s="7">
        <v>113</v>
      </c>
      <c r="CF184" s="30" t="s">
        <v>128</v>
      </c>
    </row>
    <row r="185" spans="41:84" ht="14.25" customHeight="1" x14ac:dyDescent="0.2">
      <c r="AO185" s="108"/>
      <c r="BA185" s="7"/>
      <c r="BB185" s="7"/>
      <c r="BM185" s="7"/>
      <c r="BQ185" s="7"/>
      <c r="BR185" s="7">
        <v>300</v>
      </c>
      <c r="BS185" s="1" t="s">
        <v>129</v>
      </c>
      <c r="BT185" s="7">
        <v>120</v>
      </c>
      <c r="CF185" s="30" t="s">
        <v>130</v>
      </c>
    </row>
    <row r="186" spans="41:84" ht="14.25" customHeight="1" x14ac:dyDescent="0.2">
      <c r="AO186" s="108"/>
      <c r="BA186" s="7"/>
      <c r="BB186" s="7"/>
      <c r="BM186" s="7"/>
      <c r="BQ186" s="7"/>
      <c r="BR186" s="7">
        <v>310</v>
      </c>
      <c r="BS186" s="1" t="s">
        <v>131</v>
      </c>
      <c r="BT186" s="7">
        <v>125</v>
      </c>
      <c r="CF186" s="30" t="s">
        <v>132</v>
      </c>
    </row>
    <row r="187" spans="41:84" ht="14.25" customHeight="1" x14ac:dyDescent="0.2">
      <c r="AO187" s="108"/>
      <c r="BA187" s="7"/>
      <c r="BB187" s="7"/>
      <c r="BM187" s="7"/>
      <c r="BQ187" s="7"/>
      <c r="BR187" s="7">
        <v>320</v>
      </c>
      <c r="BS187" s="1" t="s">
        <v>133</v>
      </c>
      <c r="BT187" s="7">
        <v>126</v>
      </c>
      <c r="CF187" s="30" t="s">
        <v>134</v>
      </c>
    </row>
    <row r="188" spans="41:84" ht="14.25" customHeight="1" x14ac:dyDescent="0.2">
      <c r="AO188" s="108"/>
      <c r="BA188" s="7"/>
      <c r="BB188" s="7"/>
      <c r="BM188" s="7"/>
      <c r="BQ188" s="7"/>
      <c r="BR188" s="7">
        <v>330</v>
      </c>
      <c r="BS188" s="1" t="s">
        <v>135</v>
      </c>
      <c r="BT188" s="7">
        <v>131</v>
      </c>
      <c r="CF188" s="30"/>
    </row>
    <row r="189" spans="41:84" ht="14.25" customHeight="1" x14ac:dyDescent="0.2">
      <c r="AO189" s="108"/>
      <c r="BA189" s="7"/>
      <c r="BB189" s="7"/>
      <c r="BQ189" s="7"/>
      <c r="BR189" s="7">
        <v>340</v>
      </c>
      <c r="BS189" s="1" t="s">
        <v>136</v>
      </c>
      <c r="BT189" s="7">
        <v>136</v>
      </c>
      <c r="CF189" s="30"/>
    </row>
    <row r="190" spans="41:84" ht="14.25" customHeight="1" x14ac:dyDescent="0.2">
      <c r="AO190" s="108"/>
      <c r="BA190" s="7"/>
      <c r="BB190" s="7"/>
      <c r="BP190" s="7"/>
      <c r="BQ190" s="7"/>
      <c r="BR190" s="7">
        <v>350</v>
      </c>
      <c r="BS190" s="1" t="s">
        <v>137</v>
      </c>
      <c r="BT190" s="7">
        <v>141</v>
      </c>
      <c r="CF190" s="30"/>
    </row>
    <row r="191" spans="41:84" ht="14.25" customHeight="1" x14ac:dyDescent="0.2">
      <c r="AO191" s="108"/>
      <c r="BA191" s="7"/>
      <c r="BB191" s="7"/>
      <c r="BL191" s="51" t="s">
        <v>138</v>
      </c>
      <c r="BQ191" s="7"/>
      <c r="BR191" s="7">
        <v>400</v>
      </c>
      <c r="BS191" s="1" t="s">
        <v>139</v>
      </c>
      <c r="BT191" s="7">
        <v>145</v>
      </c>
      <c r="CF191" s="30"/>
    </row>
    <row r="192" spans="41:84" ht="14.25" customHeight="1" x14ac:dyDescent="0.2">
      <c r="AO192" s="108"/>
      <c r="BA192" s="7"/>
      <c r="BB192" s="7"/>
      <c r="BL192" s="52" t="s">
        <v>140</v>
      </c>
      <c r="BM192" s="52" t="s">
        <v>141</v>
      </c>
      <c r="BR192" s="7">
        <v>410</v>
      </c>
      <c r="BS192" s="1" t="s">
        <v>142</v>
      </c>
      <c r="BT192" s="7">
        <v>151</v>
      </c>
      <c r="CF192" s="30"/>
    </row>
    <row r="193" spans="41:84" ht="14.25" customHeight="1" x14ac:dyDescent="0.2">
      <c r="AO193" s="108"/>
      <c r="BA193" s="7"/>
      <c r="BB193" s="7"/>
      <c r="BK193" s="28"/>
      <c r="BL193" s="52" t="s">
        <v>143</v>
      </c>
      <c r="BM193" s="52">
        <v>1</v>
      </c>
      <c r="BR193" s="7">
        <v>420</v>
      </c>
      <c r="BS193" s="1" t="s">
        <v>144</v>
      </c>
      <c r="BT193" s="7">
        <v>156</v>
      </c>
      <c r="CF193" s="30"/>
    </row>
    <row r="194" spans="41:84" ht="14.25" customHeight="1" x14ac:dyDescent="0.2">
      <c r="AO194" s="108"/>
      <c r="BA194" s="7"/>
      <c r="BB194" s="7"/>
      <c r="BK194" s="28"/>
      <c r="BL194" s="52" t="s">
        <v>145</v>
      </c>
      <c r="BM194" s="52">
        <v>1</v>
      </c>
      <c r="BR194" s="7">
        <v>430</v>
      </c>
      <c r="BS194" s="1" t="s">
        <v>146</v>
      </c>
      <c r="BT194" s="7">
        <v>167</v>
      </c>
      <c r="CF194" s="30"/>
    </row>
    <row r="195" spans="41:84" ht="14.25" customHeight="1" x14ac:dyDescent="0.2">
      <c r="AO195" s="108"/>
      <c r="BA195" s="7"/>
      <c r="BB195" s="7"/>
      <c r="BJ195" s="28"/>
      <c r="BK195" s="28"/>
      <c r="BL195" s="52" t="s">
        <v>147</v>
      </c>
      <c r="BM195" s="52">
        <v>2</v>
      </c>
      <c r="BR195" s="7">
        <v>500</v>
      </c>
      <c r="BS195" s="1" t="s">
        <v>148</v>
      </c>
      <c r="BT195" s="7">
        <v>188</v>
      </c>
      <c r="CF195" s="30"/>
    </row>
    <row r="196" spans="41:84" ht="14.25" customHeight="1" x14ac:dyDescent="0.2">
      <c r="AO196" s="108"/>
      <c r="BA196" s="7"/>
      <c r="BB196" s="7"/>
      <c r="BJ196" s="28"/>
      <c r="BK196" s="28"/>
      <c r="BL196" s="52" t="s">
        <v>149</v>
      </c>
      <c r="BM196" s="52">
        <v>3</v>
      </c>
      <c r="BR196" s="7">
        <v>510</v>
      </c>
      <c r="BS196" s="1" t="s">
        <v>150</v>
      </c>
      <c r="BT196" s="7">
        <v>205</v>
      </c>
      <c r="CF196" s="30"/>
    </row>
    <row r="197" spans="41:84" ht="14.25" customHeight="1" x14ac:dyDescent="0.2">
      <c r="AO197" s="108"/>
      <c r="BA197" s="7"/>
      <c r="BB197" s="7"/>
      <c r="BL197" s="52" t="s">
        <v>151</v>
      </c>
      <c r="BM197" s="52">
        <v>1.5</v>
      </c>
      <c r="BR197" s="7">
        <v>520</v>
      </c>
      <c r="BS197" s="1" t="s">
        <v>152</v>
      </c>
      <c r="BT197" s="7">
        <v>218</v>
      </c>
      <c r="CF197" s="30"/>
    </row>
    <row r="198" spans="41:84" ht="14.25" customHeight="1" x14ac:dyDescent="0.2">
      <c r="AO198" s="108"/>
      <c r="BA198" s="7"/>
      <c r="BB198" s="7"/>
      <c r="BL198" s="52" t="s">
        <v>153</v>
      </c>
      <c r="BM198" s="52">
        <v>1.5</v>
      </c>
      <c r="BR198" s="7">
        <v>530</v>
      </c>
      <c r="BS198" s="1" t="s">
        <v>154</v>
      </c>
      <c r="BT198" s="7">
        <v>223</v>
      </c>
      <c r="CF198" s="30"/>
    </row>
    <row r="199" spans="41:84" ht="14.25" customHeight="1" x14ac:dyDescent="0.2">
      <c r="AO199" s="108"/>
      <c r="BA199" s="7"/>
      <c r="BB199" s="7"/>
      <c r="BJ199" s="28"/>
      <c r="BK199" s="28"/>
      <c r="BM199" s="52">
        <v>3</v>
      </c>
      <c r="BR199" s="7">
        <v>540</v>
      </c>
      <c r="BS199" s="1" t="s">
        <v>155</v>
      </c>
      <c r="BT199" s="7">
        <v>235</v>
      </c>
      <c r="CF199" s="30"/>
    </row>
    <row r="200" spans="41:84" ht="14.25" customHeight="1" x14ac:dyDescent="0.2">
      <c r="AO200" s="108"/>
      <c r="BA200" s="7"/>
      <c r="BB200" s="7"/>
      <c r="BR200" s="7">
        <v>550</v>
      </c>
      <c r="BS200" s="1" t="s">
        <v>156</v>
      </c>
      <c r="BT200" s="7">
        <v>245</v>
      </c>
      <c r="CF200" s="30"/>
    </row>
    <row r="201" spans="41:84" ht="14.25" customHeight="1" x14ac:dyDescent="0.2">
      <c r="AO201" s="108"/>
      <c r="BA201" s="7"/>
      <c r="BB201" s="7"/>
      <c r="BR201" s="7">
        <v>560</v>
      </c>
      <c r="BS201" s="1" t="s">
        <v>157</v>
      </c>
      <c r="BT201" s="7">
        <v>272</v>
      </c>
      <c r="CF201" s="30"/>
    </row>
    <row r="202" spans="41:84" ht="14.25" customHeight="1" x14ac:dyDescent="0.2">
      <c r="AO202" s="108"/>
      <c r="BA202" s="7"/>
      <c r="BB202" s="7"/>
      <c r="BR202" s="7">
        <v>600</v>
      </c>
      <c r="BS202" s="1" t="s">
        <v>158</v>
      </c>
      <c r="BT202" s="7">
        <v>299</v>
      </c>
      <c r="CF202" s="30"/>
    </row>
    <row r="203" spans="41:84" ht="14.25" customHeight="1" x14ac:dyDescent="0.2">
      <c r="AO203" s="108"/>
      <c r="BA203" s="7"/>
      <c r="BB203" s="7"/>
      <c r="BR203" s="7">
        <v>610</v>
      </c>
      <c r="BS203" s="1" t="s">
        <v>159</v>
      </c>
      <c r="BT203" s="7">
        <v>340</v>
      </c>
      <c r="CF203" s="30"/>
    </row>
    <row r="204" spans="41:84" ht="14.25" customHeight="1" x14ac:dyDescent="0.2">
      <c r="AO204" s="108"/>
      <c r="BA204" s="7"/>
      <c r="BB204" s="7"/>
      <c r="BR204" s="7">
        <v>620</v>
      </c>
      <c r="BS204" s="1" t="s">
        <v>124</v>
      </c>
      <c r="BT204" s="7">
        <v>370</v>
      </c>
      <c r="CF204" s="30"/>
    </row>
    <row r="205" spans="41:84" ht="14.25" customHeight="1" x14ac:dyDescent="0.2">
      <c r="AO205" s="108"/>
      <c r="BA205" s="7"/>
      <c r="BB205" s="7"/>
      <c r="BR205" s="7">
        <v>910</v>
      </c>
      <c r="BS205" s="1" t="s">
        <v>160</v>
      </c>
      <c r="CF205" s="30"/>
    </row>
    <row r="206" spans="41:84" ht="14.25" customHeight="1" x14ac:dyDescent="0.2">
      <c r="AO206" s="108"/>
      <c r="BA206" s="7"/>
      <c r="BB206" s="7"/>
      <c r="BR206" s="7">
        <v>920</v>
      </c>
      <c r="BS206" s="1" t="s">
        <v>161</v>
      </c>
      <c r="CF206" s="30"/>
    </row>
    <row r="207" spans="41:84" ht="14.25" customHeight="1" x14ac:dyDescent="0.2">
      <c r="AO207" s="108"/>
      <c r="BA207" s="7"/>
      <c r="BB207" s="7"/>
      <c r="BR207" s="7">
        <v>930</v>
      </c>
      <c r="BS207" s="1" t="s">
        <v>162</v>
      </c>
      <c r="CF207" s="30"/>
    </row>
    <row r="208" spans="41:84" ht="14.25" customHeight="1" x14ac:dyDescent="0.2">
      <c r="AO208" s="108"/>
      <c r="BA208" s="7"/>
      <c r="BB208" s="7"/>
      <c r="BR208" s="7" t="s">
        <v>163</v>
      </c>
      <c r="BS208" s="1" t="s">
        <v>164</v>
      </c>
      <c r="CF208" s="30"/>
    </row>
    <row r="209" spans="41:84" ht="14.25" customHeight="1" x14ac:dyDescent="0.2">
      <c r="AO209" s="108"/>
      <c r="BA209" s="7"/>
      <c r="BB209" s="7"/>
      <c r="BR209" s="1" t="s">
        <v>165</v>
      </c>
      <c r="BS209" s="1" t="s">
        <v>166</v>
      </c>
      <c r="CF209" s="30"/>
    </row>
    <row r="210" spans="41:84" ht="14.25" customHeight="1" x14ac:dyDescent="0.2">
      <c r="BA210" s="7"/>
      <c r="BB210" s="7"/>
      <c r="CF210" s="30"/>
    </row>
    <row r="211" spans="41:84" ht="14.25" customHeight="1" x14ac:dyDescent="0.2">
      <c r="BA211" s="7"/>
      <c r="BB211" s="7"/>
      <c r="CF211" s="30"/>
    </row>
    <row r="212" spans="41:84" ht="14.25" customHeight="1" x14ac:dyDescent="0.2">
      <c r="BA212" s="7"/>
      <c r="BB212" s="7"/>
      <c r="CF212" s="30"/>
    </row>
    <row r="213" spans="41:84" ht="14.25" customHeight="1" x14ac:dyDescent="0.2">
      <c r="BA213" s="7"/>
      <c r="BB213" s="7"/>
      <c r="CF213" s="30"/>
    </row>
    <row r="214" spans="41:84" ht="14.25" customHeight="1" x14ac:dyDescent="0.2">
      <c r="BA214" s="7"/>
      <c r="BB214" s="7"/>
      <c r="CF214" s="30"/>
    </row>
    <row r="215" spans="41:84" ht="14.25" customHeight="1" x14ac:dyDescent="0.2">
      <c r="BA215" s="7"/>
      <c r="BB215" s="7"/>
      <c r="CF215" s="30"/>
    </row>
    <row r="216" spans="41:84" ht="14.25" customHeight="1" x14ac:dyDescent="0.2">
      <c r="BA216" s="7"/>
      <c r="BB216" s="7"/>
    </row>
    <row r="217" spans="41:84" ht="14.25" customHeight="1" x14ac:dyDescent="0.2">
      <c r="BA217" s="7"/>
      <c r="BB217" s="7"/>
    </row>
    <row r="218" spans="41:84" ht="14.25" customHeight="1" x14ac:dyDescent="0.2">
      <c r="BA218" s="7"/>
      <c r="BB218" s="7"/>
    </row>
    <row r="219" spans="41:84" ht="14.25" customHeight="1" x14ac:dyDescent="0.2">
      <c r="BA219" s="7"/>
      <c r="BB219" s="7"/>
    </row>
    <row r="220" spans="41:84" ht="14.25" customHeight="1" x14ac:dyDescent="0.2">
      <c r="BA220" s="7"/>
      <c r="BB220" s="7"/>
    </row>
    <row r="221" spans="41:84" ht="14.25" customHeight="1" x14ac:dyDescent="0.2">
      <c r="BA221" s="7"/>
      <c r="BB221" s="7"/>
    </row>
    <row r="222" spans="41:84" ht="14.25" customHeight="1" x14ac:dyDescent="0.2">
      <c r="BA222" s="7"/>
      <c r="BB222" s="7"/>
    </row>
    <row r="223" spans="41:84" ht="14.25" customHeight="1" x14ac:dyDescent="0.2">
      <c r="BA223" s="7"/>
      <c r="BB223" s="7"/>
    </row>
    <row r="224" spans="41:84" ht="14.25" customHeight="1" x14ac:dyDescent="0.2">
      <c r="BA224" s="7"/>
      <c r="BB224" s="7"/>
    </row>
    <row r="225" spans="53:54" ht="14.25" customHeight="1" x14ac:dyDescent="0.2">
      <c r="BA225" s="7"/>
      <c r="BB225" s="7"/>
    </row>
    <row r="226" spans="53:54" ht="14.25" customHeight="1" x14ac:dyDescent="0.2">
      <c r="BA226" s="7"/>
      <c r="BB226" s="7"/>
    </row>
    <row r="227" spans="53:54" ht="14.25" customHeight="1" x14ac:dyDescent="0.2">
      <c r="BA227" s="7"/>
      <c r="BB227" s="7"/>
    </row>
    <row r="228" spans="53:54" ht="14.25" customHeight="1" x14ac:dyDescent="0.2">
      <c r="BA228" s="7"/>
      <c r="BB228" s="7"/>
    </row>
    <row r="229" spans="53:54" ht="14.25" customHeight="1" x14ac:dyDescent="0.2">
      <c r="BA229" s="7"/>
      <c r="BB229" s="7"/>
    </row>
    <row r="230" spans="53:54" ht="14.25" customHeight="1" x14ac:dyDescent="0.2">
      <c r="BA230" s="7"/>
      <c r="BB230" s="7"/>
    </row>
    <row r="231" spans="53:54" ht="14.25" customHeight="1" x14ac:dyDescent="0.2">
      <c r="BA231" s="7"/>
      <c r="BB231" s="7"/>
    </row>
    <row r="232" spans="53:54" ht="14.25" customHeight="1" x14ac:dyDescent="0.2">
      <c r="BA232" s="7"/>
      <c r="BB232" s="7"/>
    </row>
    <row r="233" spans="53:54" ht="14.25" customHeight="1" x14ac:dyDescent="0.2">
      <c r="BA233" s="7"/>
      <c r="BB233" s="7"/>
    </row>
    <row r="234" spans="53:54" ht="14.25" customHeight="1" x14ac:dyDescent="0.2">
      <c r="BA234" s="7"/>
      <c r="BB234" s="7"/>
    </row>
    <row r="235" spans="53:54" ht="14.25" customHeight="1" x14ac:dyDescent="0.2">
      <c r="BA235" s="7"/>
      <c r="BB235" s="7"/>
    </row>
    <row r="236" spans="53:54" ht="14.25" customHeight="1" x14ac:dyDescent="0.2">
      <c r="BA236" s="7"/>
      <c r="BB236" s="7"/>
    </row>
    <row r="237" spans="53:54" ht="14.25" customHeight="1" x14ac:dyDescent="0.2">
      <c r="BA237" s="7"/>
      <c r="BB237" s="7"/>
    </row>
    <row r="238" spans="53:54" ht="14.25" customHeight="1" x14ac:dyDescent="0.2">
      <c r="BA238" s="7"/>
      <c r="BB238" s="7"/>
    </row>
    <row r="239" spans="53:54" ht="14.25" customHeight="1" x14ac:dyDescent="0.2">
      <c r="BA239" s="7"/>
      <c r="BB239" s="7"/>
    </row>
    <row r="240" spans="53:54" ht="14.25" customHeight="1" x14ac:dyDescent="0.2">
      <c r="BA240" s="7"/>
      <c r="BB240" s="7"/>
    </row>
    <row r="241" spans="53:54" ht="14.25" customHeight="1" x14ac:dyDescent="0.2">
      <c r="BA241" s="7"/>
      <c r="BB241" s="7"/>
    </row>
    <row r="242" spans="53:54" ht="14.25" customHeight="1" x14ac:dyDescent="0.2">
      <c r="BA242" s="7"/>
      <c r="BB242" s="7"/>
    </row>
    <row r="243" spans="53:54" ht="14.25" customHeight="1" x14ac:dyDescent="0.2">
      <c r="BA243" s="7"/>
      <c r="BB243" s="7"/>
    </row>
    <row r="244" spans="53:54" ht="14.25" customHeight="1" x14ac:dyDescent="0.2">
      <c r="BA244" s="7"/>
      <c r="BB244" s="7"/>
    </row>
    <row r="245" spans="53:54" ht="14.25" customHeight="1" x14ac:dyDescent="0.2">
      <c r="BA245" s="7"/>
      <c r="BB245" s="7"/>
    </row>
    <row r="246" spans="53:54" ht="14.25" customHeight="1" x14ac:dyDescent="0.2">
      <c r="BA246" s="7"/>
      <c r="BB246" s="7"/>
    </row>
    <row r="247" spans="53:54" ht="14.25" customHeight="1" x14ac:dyDescent="0.2">
      <c r="BA247" s="7"/>
      <c r="BB247" s="7"/>
    </row>
    <row r="248" spans="53:54" ht="14.25" customHeight="1" x14ac:dyDescent="0.2">
      <c r="BA248" s="7"/>
      <c r="BB248" s="7"/>
    </row>
    <row r="249" spans="53:54" ht="14.25" customHeight="1" x14ac:dyDescent="0.2">
      <c r="BA249" s="7"/>
      <c r="BB249" s="7"/>
    </row>
    <row r="250" spans="53:54" ht="14.25" customHeight="1" x14ac:dyDescent="0.2">
      <c r="BA250" s="7"/>
      <c r="BB250" s="7"/>
    </row>
    <row r="251" spans="53:54" ht="14.25" customHeight="1" x14ac:dyDescent="0.2">
      <c r="BA251" s="7"/>
      <c r="BB251" s="7"/>
    </row>
    <row r="252" spans="53:54" ht="14.25" customHeight="1" x14ac:dyDescent="0.2">
      <c r="BA252" s="7"/>
      <c r="BB252" s="7"/>
    </row>
    <row r="253" spans="53:54" ht="14.25" customHeight="1" x14ac:dyDescent="0.2">
      <c r="BA253" s="7"/>
      <c r="BB253" s="7"/>
    </row>
    <row r="254" spans="53:54" ht="14.25" customHeight="1" x14ac:dyDescent="0.2">
      <c r="BA254" s="7"/>
      <c r="BB254" s="7"/>
    </row>
    <row r="255" spans="53:54" ht="14.25" customHeight="1" x14ac:dyDescent="0.2">
      <c r="BA255" s="7"/>
      <c r="BB255" s="7"/>
    </row>
    <row r="256" spans="53:54" ht="14.25" customHeight="1" x14ac:dyDescent="0.2">
      <c r="BA256" s="7"/>
      <c r="BB256" s="7"/>
    </row>
    <row r="257" spans="53:54" ht="14.25" customHeight="1" x14ac:dyDescent="0.2">
      <c r="BA257" s="7"/>
      <c r="BB257" s="7"/>
    </row>
    <row r="258" spans="53:54" ht="14.25" customHeight="1" x14ac:dyDescent="0.2">
      <c r="BA258" s="7"/>
      <c r="BB258" s="7"/>
    </row>
    <row r="259" spans="53:54" ht="14.25" customHeight="1" x14ac:dyDescent="0.2">
      <c r="BA259" s="7"/>
      <c r="BB259" s="7"/>
    </row>
    <row r="260" spans="53:54" ht="14.25" customHeight="1" x14ac:dyDescent="0.2">
      <c r="BA260" s="7"/>
      <c r="BB260" s="7"/>
    </row>
    <row r="261" spans="53:54" ht="14.25" customHeight="1" x14ac:dyDescent="0.2">
      <c r="BA261" s="7"/>
      <c r="BB261" s="7"/>
    </row>
    <row r="262" spans="53:54" ht="14.25" customHeight="1" x14ac:dyDescent="0.2">
      <c r="BA262" s="7"/>
      <c r="BB262" s="7"/>
    </row>
    <row r="263" spans="53:54" ht="14.25" customHeight="1" x14ac:dyDescent="0.2">
      <c r="BA263" s="7"/>
      <c r="BB263" s="7"/>
    </row>
    <row r="264" spans="53:54" ht="14.25" customHeight="1" x14ac:dyDescent="0.2">
      <c r="BA264" s="7"/>
      <c r="BB264" s="7"/>
    </row>
    <row r="265" spans="53:54" ht="14.25" customHeight="1" x14ac:dyDescent="0.2">
      <c r="BA265" s="7"/>
      <c r="BB265" s="7"/>
    </row>
    <row r="266" spans="53:54" ht="14.25" customHeight="1" x14ac:dyDescent="0.2">
      <c r="BA266" s="7"/>
      <c r="BB266" s="7"/>
    </row>
    <row r="267" spans="53:54" ht="14.25" customHeight="1" x14ac:dyDescent="0.2">
      <c r="BA267" s="7"/>
      <c r="BB267" s="7"/>
    </row>
    <row r="268" spans="53:54" ht="14.25" customHeight="1" x14ac:dyDescent="0.2">
      <c r="BA268" s="7"/>
      <c r="BB268" s="7"/>
    </row>
    <row r="269" spans="53:54" ht="14.25" customHeight="1" x14ac:dyDescent="0.2">
      <c r="BA269" s="7"/>
      <c r="BB269" s="7"/>
    </row>
    <row r="270" spans="53:54" ht="14.25" customHeight="1" x14ac:dyDescent="0.2">
      <c r="BA270" s="7"/>
      <c r="BB270" s="7"/>
    </row>
    <row r="271" spans="53:54" ht="14.25" customHeight="1" x14ac:dyDescent="0.2">
      <c r="BA271" s="7"/>
      <c r="BB271" s="7"/>
    </row>
    <row r="272" spans="53:54" ht="14.25" customHeight="1" x14ac:dyDescent="0.2">
      <c r="BA272" s="7"/>
      <c r="BB272" s="7"/>
    </row>
    <row r="273" spans="53:54" ht="14.25" customHeight="1" x14ac:dyDescent="0.2">
      <c r="BA273" s="7"/>
      <c r="BB273" s="7"/>
    </row>
    <row r="274" spans="53:54" ht="14.25" customHeight="1" x14ac:dyDescent="0.2">
      <c r="BA274" s="7"/>
      <c r="BB274" s="7"/>
    </row>
    <row r="275" spans="53:54" ht="14.25" customHeight="1" x14ac:dyDescent="0.2">
      <c r="BA275" s="7"/>
      <c r="BB275" s="7"/>
    </row>
    <row r="276" spans="53:54" ht="14.25" customHeight="1" x14ac:dyDescent="0.2">
      <c r="BA276" s="7"/>
      <c r="BB276" s="7"/>
    </row>
    <row r="277" spans="53:54" ht="14.25" customHeight="1" x14ac:dyDescent="0.2">
      <c r="BA277" s="7"/>
      <c r="BB277" s="7"/>
    </row>
    <row r="278" spans="53:54" ht="14.25" customHeight="1" x14ac:dyDescent="0.2">
      <c r="BA278" s="7"/>
      <c r="BB278" s="7"/>
    </row>
    <row r="279" spans="53:54" ht="14.25" customHeight="1" x14ac:dyDescent="0.2">
      <c r="BA279" s="7"/>
      <c r="BB279" s="7"/>
    </row>
    <row r="280" spans="53:54" ht="14.25" customHeight="1" x14ac:dyDescent="0.2">
      <c r="BA280" s="7"/>
      <c r="BB280" s="7"/>
    </row>
    <row r="281" spans="53:54" ht="14.25" customHeight="1" x14ac:dyDescent="0.2">
      <c r="BA281" s="7"/>
      <c r="BB281" s="7"/>
    </row>
    <row r="282" spans="53:54" ht="14.25" customHeight="1" x14ac:dyDescent="0.2">
      <c r="BA282" s="7"/>
      <c r="BB282" s="7"/>
    </row>
    <row r="283" spans="53:54" ht="14.25" customHeight="1" x14ac:dyDescent="0.2">
      <c r="BA283" s="7"/>
      <c r="BB283" s="7"/>
    </row>
    <row r="284" spans="53:54" ht="14.25" customHeight="1" x14ac:dyDescent="0.2">
      <c r="BA284" s="7"/>
      <c r="BB284" s="7"/>
    </row>
    <row r="285" spans="53:54" ht="14.25" customHeight="1" x14ac:dyDescent="0.2">
      <c r="BA285" s="7"/>
      <c r="BB285" s="7"/>
    </row>
    <row r="286" spans="53:54" ht="14.25" customHeight="1" x14ac:dyDescent="0.2">
      <c r="BA286" s="7"/>
      <c r="BB286" s="7"/>
    </row>
    <row r="287" spans="53:54" ht="14.25" customHeight="1" x14ac:dyDescent="0.2">
      <c r="BA287" s="7"/>
      <c r="BB287" s="7"/>
    </row>
    <row r="288" spans="53:54" ht="14.25" customHeight="1" x14ac:dyDescent="0.2">
      <c r="BA288" s="7"/>
      <c r="BB288" s="7"/>
    </row>
    <row r="289" spans="53:54" ht="14.25" customHeight="1" x14ac:dyDescent="0.2">
      <c r="BA289" s="7"/>
      <c r="BB289" s="7"/>
    </row>
    <row r="290" spans="53:54" ht="14.25" customHeight="1" x14ac:dyDescent="0.2">
      <c r="BA290" s="7"/>
      <c r="BB290" s="7"/>
    </row>
    <row r="291" spans="53:54" ht="14.25" customHeight="1" x14ac:dyDescent="0.2">
      <c r="BA291" s="7"/>
      <c r="BB291" s="7"/>
    </row>
    <row r="292" spans="53:54" ht="14.25" customHeight="1" x14ac:dyDescent="0.2">
      <c r="BA292" s="7"/>
      <c r="BB292" s="7"/>
    </row>
    <row r="293" spans="53:54" ht="14.25" customHeight="1" x14ac:dyDescent="0.2">
      <c r="BA293" s="7"/>
      <c r="BB293" s="7"/>
    </row>
    <row r="294" spans="53:54" ht="14.25" customHeight="1" x14ac:dyDescent="0.2">
      <c r="BA294" s="7"/>
      <c r="BB294" s="7"/>
    </row>
    <row r="295" spans="53:54" ht="14.25" customHeight="1" x14ac:dyDescent="0.2">
      <c r="BA295" s="7"/>
      <c r="BB295" s="7"/>
    </row>
    <row r="296" spans="53:54" ht="14.25" customHeight="1" x14ac:dyDescent="0.2">
      <c r="BA296" s="7"/>
      <c r="BB296" s="7"/>
    </row>
    <row r="297" spans="53:54" ht="14.25" customHeight="1" x14ac:dyDescent="0.2">
      <c r="BA297" s="7"/>
      <c r="BB297" s="7"/>
    </row>
    <row r="298" spans="53:54" ht="14.25" customHeight="1" x14ac:dyDescent="0.2">
      <c r="BA298" s="7"/>
      <c r="BB298" s="7"/>
    </row>
    <row r="299" spans="53:54" ht="14.25" customHeight="1" x14ac:dyDescent="0.2">
      <c r="BA299" s="7"/>
      <c r="BB299" s="7"/>
    </row>
    <row r="300" spans="53:54" ht="14.25" customHeight="1" x14ac:dyDescent="0.2">
      <c r="BA300" s="7"/>
      <c r="BB300" s="7"/>
    </row>
    <row r="301" spans="53:54" ht="14.25" customHeight="1" x14ac:dyDescent="0.2">
      <c r="BA301" s="7"/>
      <c r="BB301" s="7"/>
    </row>
    <row r="302" spans="53:54" ht="14.25" customHeight="1" x14ac:dyDescent="0.2">
      <c r="BA302" s="7"/>
      <c r="BB302" s="7"/>
    </row>
    <row r="303" spans="53:54" ht="14.25" customHeight="1" x14ac:dyDescent="0.2">
      <c r="BA303" s="7"/>
      <c r="BB303" s="7"/>
    </row>
    <row r="304" spans="53:54" ht="14.25" customHeight="1" x14ac:dyDescent="0.2">
      <c r="BA304" s="7"/>
      <c r="BB304" s="7"/>
    </row>
    <row r="305" spans="53:54" ht="14.25" customHeight="1" x14ac:dyDescent="0.2">
      <c r="BA305" s="7"/>
      <c r="BB305" s="7"/>
    </row>
    <row r="306" spans="53:54" ht="14.25" customHeight="1" x14ac:dyDescent="0.2">
      <c r="BA306" s="7"/>
      <c r="BB306" s="7"/>
    </row>
    <row r="307" spans="53:54" ht="14.25" customHeight="1" x14ac:dyDescent="0.2">
      <c r="BA307" s="7"/>
      <c r="BB307" s="7"/>
    </row>
    <row r="308" spans="53:54" ht="14.25" customHeight="1" x14ac:dyDescent="0.2">
      <c r="BA308" s="7"/>
      <c r="BB308" s="7"/>
    </row>
    <row r="309" spans="53:54" ht="14.25" customHeight="1" x14ac:dyDescent="0.2">
      <c r="BA309" s="7"/>
      <c r="BB309" s="7"/>
    </row>
    <row r="310" spans="53:54" ht="14.25" customHeight="1" x14ac:dyDescent="0.2">
      <c r="BA310" s="7"/>
      <c r="BB310" s="7"/>
    </row>
    <row r="311" spans="53:54" ht="14.25" customHeight="1" x14ac:dyDescent="0.2">
      <c r="BA311" s="7"/>
      <c r="BB311" s="7"/>
    </row>
    <row r="312" spans="53:54" ht="14.25" customHeight="1" x14ac:dyDescent="0.2">
      <c r="BA312" s="7"/>
      <c r="BB312" s="7"/>
    </row>
    <row r="313" spans="53:54" ht="14.25" customHeight="1" x14ac:dyDescent="0.2">
      <c r="BA313" s="7"/>
      <c r="BB313" s="7"/>
    </row>
    <row r="314" spans="53:54" ht="14.25" customHeight="1" x14ac:dyDescent="0.2">
      <c r="BA314" s="7"/>
      <c r="BB314" s="7"/>
    </row>
    <row r="315" spans="53:54" ht="14.25" customHeight="1" x14ac:dyDescent="0.2">
      <c r="BA315" s="7"/>
      <c r="BB315" s="7"/>
    </row>
    <row r="316" spans="53:54" ht="14.25" customHeight="1" x14ac:dyDescent="0.2">
      <c r="BA316" s="7"/>
      <c r="BB316" s="7"/>
    </row>
    <row r="317" spans="53:54" ht="14.25" customHeight="1" x14ac:dyDescent="0.2">
      <c r="BA317" s="7"/>
      <c r="BB317" s="7"/>
    </row>
    <row r="318" spans="53:54" ht="14.25" customHeight="1" x14ac:dyDescent="0.2">
      <c r="BA318" s="7"/>
      <c r="BB318" s="7"/>
    </row>
    <row r="319" spans="53:54" ht="14.25" customHeight="1" x14ac:dyDescent="0.2">
      <c r="BA319" s="7"/>
      <c r="BB319" s="7"/>
    </row>
    <row r="320" spans="53:54" ht="14.25" customHeight="1" x14ac:dyDescent="0.2">
      <c r="BA320" s="7"/>
      <c r="BB320" s="7"/>
    </row>
    <row r="321" spans="53:54" ht="14.25" customHeight="1" x14ac:dyDescent="0.2">
      <c r="BA321" s="7"/>
      <c r="BB321" s="7"/>
    </row>
    <row r="322" spans="53:54" ht="14.25" customHeight="1" x14ac:dyDescent="0.2">
      <c r="BA322" s="7"/>
      <c r="BB322" s="7"/>
    </row>
    <row r="323" spans="53:54" ht="14.25" customHeight="1" x14ac:dyDescent="0.2">
      <c r="BA323" s="7"/>
      <c r="BB323" s="7"/>
    </row>
    <row r="324" spans="53:54" ht="14.25" customHeight="1" x14ac:dyDescent="0.2">
      <c r="BA324" s="7"/>
      <c r="BB324" s="7"/>
    </row>
    <row r="325" spans="53:54" ht="14.25" customHeight="1" x14ac:dyDescent="0.2">
      <c r="BA325" s="7"/>
      <c r="BB325" s="7"/>
    </row>
    <row r="326" spans="53:54" ht="14.25" customHeight="1" x14ac:dyDescent="0.2">
      <c r="BA326" s="7"/>
      <c r="BB326" s="7"/>
    </row>
    <row r="327" spans="53:54" ht="14.25" customHeight="1" x14ac:dyDescent="0.2">
      <c r="BA327" s="7"/>
      <c r="BB327" s="7"/>
    </row>
    <row r="328" spans="53:54" ht="14.25" customHeight="1" x14ac:dyDescent="0.2">
      <c r="BA328" s="7"/>
      <c r="BB328" s="7"/>
    </row>
    <row r="329" spans="53:54" ht="14.25" customHeight="1" x14ac:dyDescent="0.2">
      <c r="BA329" s="7"/>
      <c r="BB329" s="7"/>
    </row>
    <row r="330" spans="53:54" ht="14.25" customHeight="1" x14ac:dyDescent="0.2">
      <c r="BA330" s="7"/>
      <c r="BB330" s="7"/>
    </row>
    <row r="331" spans="53:54" ht="14.25" customHeight="1" x14ac:dyDescent="0.2">
      <c r="BA331" s="7"/>
      <c r="BB331" s="7"/>
    </row>
    <row r="332" spans="53:54" ht="14.25" customHeight="1" x14ac:dyDescent="0.2">
      <c r="BA332" s="7"/>
      <c r="BB332" s="7"/>
    </row>
    <row r="333" spans="53:54" ht="14.25" customHeight="1" x14ac:dyDescent="0.2">
      <c r="BA333" s="7"/>
      <c r="BB333" s="7"/>
    </row>
    <row r="334" spans="53:54" ht="14.25" customHeight="1" x14ac:dyDescent="0.2">
      <c r="BA334" s="7"/>
      <c r="BB334" s="7"/>
    </row>
    <row r="335" spans="53:54" ht="14.25" customHeight="1" x14ac:dyDescent="0.2">
      <c r="BA335" s="7"/>
      <c r="BB335" s="7"/>
    </row>
    <row r="336" spans="53:54" ht="14.25" customHeight="1" x14ac:dyDescent="0.2">
      <c r="BA336" s="7"/>
      <c r="BB336" s="7"/>
    </row>
    <row r="337" spans="53:54" ht="14.25" customHeight="1" x14ac:dyDescent="0.2">
      <c r="BA337" s="7"/>
      <c r="BB337" s="7"/>
    </row>
    <row r="338" spans="53:54" ht="14.25" customHeight="1" x14ac:dyDescent="0.2">
      <c r="BA338" s="7"/>
      <c r="BB338" s="7"/>
    </row>
    <row r="339" spans="53:54" ht="14.25" customHeight="1" x14ac:dyDescent="0.2">
      <c r="BA339" s="7"/>
      <c r="BB339" s="7"/>
    </row>
    <row r="340" spans="53:54" ht="14.25" customHeight="1" x14ac:dyDescent="0.2">
      <c r="BA340" s="7"/>
      <c r="BB340" s="7"/>
    </row>
    <row r="341" spans="53:54" ht="14.25" customHeight="1" x14ac:dyDescent="0.2">
      <c r="BA341" s="7"/>
      <c r="BB341" s="7"/>
    </row>
    <row r="342" spans="53:54" ht="14.25" customHeight="1" x14ac:dyDescent="0.2">
      <c r="BA342" s="7"/>
      <c r="BB342" s="7"/>
    </row>
    <row r="343" spans="53:54" ht="14.25" customHeight="1" x14ac:dyDescent="0.2">
      <c r="BA343" s="7"/>
      <c r="BB343" s="7"/>
    </row>
    <row r="344" spans="53:54" ht="14.25" customHeight="1" x14ac:dyDescent="0.2">
      <c r="BA344" s="7"/>
      <c r="BB344" s="7"/>
    </row>
    <row r="345" spans="53:54" ht="14.25" customHeight="1" x14ac:dyDescent="0.2">
      <c r="BA345" s="7"/>
      <c r="BB345" s="7"/>
    </row>
    <row r="346" spans="53:54" ht="14.25" customHeight="1" x14ac:dyDescent="0.2">
      <c r="BA346" s="7"/>
      <c r="BB346" s="7"/>
    </row>
    <row r="347" spans="53:54" ht="14.25" customHeight="1" x14ac:dyDescent="0.2">
      <c r="BA347" s="7"/>
      <c r="BB347" s="7"/>
    </row>
    <row r="348" spans="53:54" ht="14.25" customHeight="1" x14ac:dyDescent="0.2">
      <c r="BA348" s="7"/>
      <c r="BB348" s="7"/>
    </row>
    <row r="349" spans="53:54" ht="14.25" customHeight="1" x14ac:dyDescent="0.2">
      <c r="BA349" s="7"/>
      <c r="BB349" s="7"/>
    </row>
    <row r="350" spans="53:54" ht="14.25" customHeight="1" x14ac:dyDescent="0.2">
      <c r="BA350" s="7"/>
      <c r="BB350" s="7"/>
    </row>
    <row r="351" spans="53:54" ht="14.25" customHeight="1" x14ac:dyDescent="0.2">
      <c r="BA351" s="7"/>
      <c r="BB351" s="7"/>
    </row>
    <row r="352" spans="53:54" ht="14.25" customHeight="1" x14ac:dyDescent="0.2">
      <c r="BA352" s="7"/>
      <c r="BB352" s="7"/>
    </row>
    <row r="353" spans="53:54" ht="14.25" customHeight="1" x14ac:dyDescent="0.2">
      <c r="BA353" s="7"/>
      <c r="BB353" s="7"/>
    </row>
    <row r="354" spans="53:54" ht="14.25" customHeight="1" x14ac:dyDescent="0.2">
      <c r="BA354" s="7"/>
      <c r="BB354" s="7"/>
    </row>
    <row r="355" spans="53:54" ht="14.25" customHeight="1" x14ac:dyDescent="0.2">
      <c r="BA355" s="7"/>
      <c r="BB355" s="7"/>
    </row>
    <row r="356" spans="53:54" ht="14.25" customHeight="1" x14ac:dyDescent="0.2">
      <c r="BA356" s="7"/>
      <c r="BB356" s="7"/>
    </row>
    <row r="357" spans="53:54" ht="14.25" customHeight="1" x14ac:dyDescent="0.2">
      <c r="BA357" s="7"/>
      <c r="BB357" s="7"/>
    </row>
    <row r="358" spans="53:54" ht="14.25" customHeight="1" x14ac:dyDescent="0.2">
      <c r="BA358" s="7"/>
      <c r="BB358" s="7"/>
    </row>
    <row r="359" spans="53:54" ht="14.25" customHeight="1" x14ac:dyDescent="0.2">
      <c r="BA359" s="7"/>
      <c r="BB359" s="7"/>
    </row>
    <row r="360" spans="53:54" ht="14.25" customHeight="1" x14ac:dyDescent="0.2">
      <c r="BA360" s="7"/>
      <c r="BB360" s="7"/>
    </row>
    <row r="361" spans="53:54" ht="14.25" customHeight="1" x14ac:dyDescent="0.2">
      <c r="BA361" s="7"/>
      <c r="BB361" s="7"/>
    </row>
    <row r="362" spans="53:54" ht="14.25" customHeight="1" x14ac:dyDescent="0.2">
      <c r="BA362" s="7"/>
      <c r="BB362" s="7"/>
    </row>
    <row r="363" spans="53:54" ht="14.25" customHeight="1" x14ac:dyDescent="0.2">
      <c r="BA363" s="7"/>
      <c r="BB363" s="7"/>
    </row>
    <row r="364" spans="53:54" ht="14.25" customHeight="1" x14ac:dyDescent="0.2">
      <c r="BA364" s="7"/>
      <c r="BB364" s="7"/>
    </row>
    <row r="365" spans="53:54" ht="14.25" customHeight="1" x14ac:dyDescent="0.2">
      <c r="BA365" s="7"/>
      <c r="BB365" s="7"/>
    </row>
    <row r="366" spans="53:54" ht="14.25" customHeight="1" x14ac:dyDescent="0.2">
      <c r="BA366" s="7"/>
      <c r="BB366" s="7"/>
    </row>
    <row r="367" spans="53:54" ht="14.25" customHeight="1" x14ac:dyDescent="0.2">
      <c r="BA367" s="7"/>
      <c r="BB367" s="7"/>
    </row>
    <row r="368" spans="53:54" ht="14.25" customHeight="1" x14ac:dyDescent="0.2">
      <c r="BA368" s="7"/>
      <c r="BB368" s="7"/>
    </row>
    <row r="369" spans="53:54" ht="14.25" customHeight="1" x14ac:dyDescent="0.2">
      <c r="BA369" s="7"/>
      <c r="BB369" s="7"/>
    </row>
    <row r="370" spans="53:54" ht="14.25" customHeight="1" x14ac:dyDescent="0.2">
      <c r="BA370" s="7"/>
      <c r="BB370" s="7"/>
    </row>
    <row r="371" spans="53:54" ht="14.25" customHeight="1" x14ac:dyDescent="0.2">
      <c r="BA371" s="7"/>
      <c r="BB371" s="7"/>
    </row>
    <row r="372" spans="53:54" ht="14.25" customHeight="1" x14ac:dyDescent="0.2">
      <c r="BA372" s="7"/>
      <c r="BB372" s="7"/>
    </row>
    <row r="373" spans="53:54" ht="14.25" customHeight="1" x14ac:dyDescent="0.2">
      <c r="BA373" s="7"/>
      <c r="BB373" s="7"/>
    </row>
    <row r="374" spans="53:54" ht="14.25" customHeight="1" x14ac:dyDescent="0.2">
      <c r="BA374" s="7"/>
      <c r="BB374" s="7"/>
    </row>
    <row r="375" spans="53:54" ht="14.25" customHeight="1" x14ac:dyDescent="0.2">
      <c r="BA375" s="7"/>
      <c r="BB375" s="7"/>
    </row>
    <row r="376" spans="53:54" ht="14.25" customHeight="1" x14ac:dyDescent="0.2">
      <c r="BA376" s="7"/>
      <c r="BB376" s="7"/>
    </row>
    <row r="377" spans="53:54" ht="14.25" customHeight="1" x14ac:dyDescent="0.2">
      <c r="BA377" s="7"/>
      <c r="BB377" s="7"/>
    </row>
    <row r="378" spans="53:54" ht="14.25" customHeight="1" x14ac:dyDescent="0.2">
      <c r="BA378" s="7"/>
      <c r="BB378" s="7"/>
    </row>
    <row r="379" spans="53:54" ht="14.25" customHeight="1" x14ac:dyDescent="0.2">
      <c r="BA379" s="7"/>
      <c r="BB379" s="7"/>
    </row>
    <row r="380" spans="53:54" ht="14.25" customHeight="1" x14ac:dyDescent="0.2">
      <c r="BA380" s="7"/>
      <c r="BB380" s="7"/>
    </row>
    <row r="381" spans="53:54" ht="14.25" customHeight="1" x14ac:dyDescent="0.2">
      <c r="BA381" s="7"/>
      <c r="BB381" s="7"/>
    </row>
    <row r="382" spans="53:54" ht="14.25" customHeight="1" x14ac:dyDescent="0.2">
      <c r="BA382" s="7"/>
      <c r="BB382" s="7"/>
    </row>
    <row r="383" spans="53:54" ht="14.25" customHeight="1" x14ac:dyDescent="0.2">
      <c r="BA383" s="7"/>
      <c r="BB383" s="7"/>
    </row>
    <row r="384" spans="53:54" ht="14.25" customHeight="1" x14ac:dyDescent="0.2">
      <c r="BA384" s="7"/>
      <c r="BB384" s="7"/>
    </row>
    <row r="385" spans="53:54" ht="14.25" customHeight="1" x14ac:dyDescent="0.2">
      <c r="BA385" s="7"/>
      <c r="BB385" s="7"/>
    </row>
    <row r="386" spans="53:54" ht="14.25" customHeight="1" x14ac:dyDescent="0.2">
      <c r="BA386" s="7"/>
      <c r="BB386" s="7"/>
    </row>
    <row r="387" spans="53:54" ht="14.25" customHeight="1" x14ac:dyDescent="0.2">
      <c r="BA387" s="7"/>
      <c r="BB387" s="7"/>
    </row>
    <row r="388" spans="53:54" ht="14.25" customHeight="1" x14ac:dyDescent="0.2">
      <c r="BA388" s="7"/>
      <c r="BB388" s="7"/>
    </row>
    <row r="389" spans="53:54" ht="14.25" customHeight="1" x14ac:dyDescent="0.2">
      <c r="BA389" s="7"/>
      <c r="BB389" s="7"/>
    </row>
    <row r="390" spans="53:54" ht="14.25" customHeight="1" x14ac:dyDescent="0.2">
      <c r="BA390" s="7"/>
      <c r="BB390" s="7"/>
    </row>
    <row r="391" spans="53:54" ht="14.25" customHeight="1" x14ac:dyDescent="0.2">
      <c r="BA391" s="7"/>
      <c r="BB391" s="7"/>
    </row>
    <row r="392" spans="53:54" ht="14.25" customHeight="1" x14ac:dyDescent="0.2">
      <c r="BA392" s="7"/>
      <c r="BB392" s="7"/>
    </row>
    <row r="393" spans="53:54" ht="14.25" customHeight="1" x14ac:dyDescent="0.2">
      <c r="BA393" s="7"/>
      <c r="BB393" s="7"/>
    </row>
    <row r="394" spans="53:54" ht="14.25" customHeight="1" x14ac:dyDescent="0.2">
      <c r="BA394" s="7"/>
      <c r="BB394" s="7"/>
    </row>
    <row r="395" spans="53:54" ht="14.25" customHeight="1" x14ac:dyDescent="0.2">
      <c r="BA395" s="7"/>
      <c r="BB395" s="7"/>
    </row>
    <row r="396" spans="53:54" ht="14.25" customHeight="1" x14ac:dyDescent="0.2">
      <c r="BA396" s="7"/>
      <c r="BB396" s="7"/>
    </row>
    <row r="397" spans="53:54" ht="14.25" customHeight="1" x14ac:dyDescent="0.2">
      <c r="BA397" s="7"/>
      <c r="BB397" s="7"/>
    </row>
    <row r="398" spans="53:54" ht="14.25" customHeight="1" x14ac:dyDescent="0.2">
      <c r="BA398" s="7"/>
      <c r="BB398" s="7"/>
    </row>
    <row r="399" spans="53:54" ht="14.25" customHeight="1" x14ac:dyDescent="0.2">
      <c r="BA399" s="7"/>
      <c r="BB399" s="7"/>
    </row>
    <row r="400" spans="53:54" ht="14.25" customHeight="1" x14ac:dyDescent="0.2">
      <c r="BA400" s="7"/>
      <c r="BB400" s="7"/>
    </row>
    <row r="401" spans="53:54" ht="14.25" customHeight="1" x14ac:dyDescent="0.2">
      <c r="BA401" s="7"/>
      <c r="BB401" s="7"/>
    </row>
    <row r="402" spans="53:54" ht="14.25" customHeight="1" x14ac:dyDescent="0.2">
      <c r="BA402" s="7"/>
      <c r="BB402" s="7"/>
    </row>
    <row r="403" spans="53:54" ht="14.25" customHeight="1" x14ac:dyDescent="0.2">
      <c r="BA403" s="7"/>
      <c r="BB403" s="7"/>
    </row>
    <row r="404" spans="53:54" ht="14.25" customHeight="1" x14ac:dyDescent="0.2">
      <c r="BA404" s="7"/>
      <c r="BB404" s="7"/>
    </row>
    <row r="405" spans="53:54" ht="14.25" customHeight="1" x14ac:dyDescent="0.2">
      <c r="BA405" s="7"/>
      <c r="BB405" s="7"/>
    </row>
    <row r="406" spans="53:54" ht="14.25" customHeight="1" x14ac:dyDescent="0.2">
      <c r="BA406" s="7"/>
      <c r="BB406" s="7"/>
    </row>
    <row r="407" spans="53:54" ht="14.25" customHeight="1" x14ac:dyDescent="0.2">
      <c r="BA407" s="7"/>
      <c r="BB407" s="7"/>
    </row>
    <row r="408" spans="53:54" ht="14.25" customHeight="1" x14ac:dyDescent="0.2">
      <c r="BA408" s="7"/>
      <c r="BB408" s="7"/>
    </row>
    <row r="409" spans="53:54" ht="14.25" customHeight="1" x14ac:dyDescent="0.2">
      <c r="BA409" s="7"/>
      <c r="BB409" s="7"/>
    </row>
    <row r="410" spans="53:54" ht="14.25" customHeight="1" x14ac:dyDescent="0.2">
      <c r="BA410" s="7"/>
      <c r="BB410" s="7"/>
    </row>
    <row r="411" spans="53:54" ht="14.25" customHeight="1" x14ac:dyDescent="0.2">
      <c r="BA411" s="7"/>
      <c r="BB411" s="7"/>
    </row>
    <row r="412" spans="53:54" ht="14.25" customHeight="1" x14ac:dyDescent="0.2">
      <c r="BA412" s="7"/>
      <c r="BB412" s="7"/>
    </row>
    <row r="413" spans="53:54" ht="14.25" customHeight="1" x14ac:dyDescent="0.2">
      <c r="BA413" s="7"/>
      <c r="BB413" s="7"/>
    </row>
    <row r="414" spans="53:54" ht="14.25" customHeight="1" x14ac:dyDescent="0.2">
      <c r="BA414" s="7"/>
      <c r="BB414" s="7"/>
    </row>
    <row r="415" spans="53:54" ht="14.25" customHeight="1" x14ac:dyDescent="0.2">
      <c r="BA415" s="7"/>
      <c r="BB415" s="7"/>
    </row>
    <row r="416" spans="53:54" ht="14.25" customHeight="1" x14ac:dyDescent="0.2">
      <c r="BA416" s="7"/>
      <c r="BB416" s="7"/>
    </row>
    <row r="417" spans="53:54" ht="14.25" customHeight="1" x14ac:dyDescent="0.2">
      <c r="BA417" s="7"/>
      <c r="BB417" s="7"/>
    </row>
    <row r="418" spans="53:54" ht="14.25" customHeight="1" x14ac:dyDescent="0.2">
      <c r="BA418" s="7"/>
      <c r="BB418" s="7"/>
    </row>
    <row r="419" spans="53:54" ht="14.25" customHeight="1" x14ac:dyDescent="0.2">
      <c r="BA419" s="7"/>
      <c r="BB419" s="7"/>
    </row>
    <row r="420" spans="53:54" ht="14.25" customHeight="1" x14ac:dyDescent="0.2">
      <c r="BA420" s="7"/>
      <c r="BB420" s="7"/>
    </row>
    <row r="421" spans="53:54" ht="14.25" customHeight="1" x14ac:dyDescent="0.2">
      <c r="BA421" s="7"/>
      <c r="BB421" s="7"/>
    </row>
    <row r="422" spans="53:54" ht="14.25" customHeight="1" x14ac:dyDescent="0.2">
      <c r="BA422" s="7"/>
      <c r="BB422" s="7"/>
    </row>
    <row r="423" spans="53:54" ht="14.25" customHeight="1" x14ac:dyDescent="0.2">
      <c r="BA423" s="7"/>
      <c r="BB423" s="7"/>
    </row>
    <row r="424" spans="53:54" ht="14.25" customHeight="1" x14ac:dyDescent="0.2">
      <c r="BA424" s="7"/>
      <c r="BB424" s="7"/>
    </row>
    <row r="425" spans="53:54" ht="14.25" customHeight="1" x14ac:dyDescent="0.2">
      <c r="BA425" s="7"/>
      <c r="BB425" s="7"/>
    </row>
    <row r="426" spans="53:54" ht="14.25" customHeight="1" x14ac:dyDescent="0.2">
      <c r="BA426" s="7"/>
      <c r="BB426" s="7"/>
    </row>
    <row r="427" spans="53:54" ht="14.25" customHeight="1" x14ac:dyDescent="0.2">
      <c r="BA427" s="7"/>
      <c r="BB427" s="7"/>
    </row>
    <row r="428" spans="53:54" ht="14.25" customHeight="1" x14ac:dyDescent="0.2">
      <c r="BA428" s="7"/>
      <c r="BB428" s="7"/>
    </row>
    <row r="429" spans="53:54" ht="14.25" customHeight="1" x14ac:dyDescent="0.2">
      <c r="BA429" s="7"/>
      <c r="BB429" s="7"/>
    </row>
    <row r="430" spans="53:54" ht="14.25" customHeight="1" x14ac:dyDescent="0.2">
      <c r="BA430" s="7"/>
      <c r="BB430" s="7"/>
    </row>
    <row r="431" spans="53:54" ht="14.25" customHeight="1" x14ac:dyDescent="0.2">
      <c r="BA431" s="7"/>
      <c r="BB431" s="7"/>
    </row>
    <row r="432" spans="53:54" ht="14.25" customHeight="1" x14ac:dyDescent="0.2">
      <c r="BA432" s="7"/>
      <c r="BB432" s="7"/>
    </row>
    <row r="433" spans="53:54" ht="14.25" customHeight="1" x14ac:dyDescent="0.2">
      <c r="BA433" s="7"/>
      <c r="BB433" s="7"/>
    </row>
    <row r="434" spans="53:54" ht="14.25" customHeight="1" x14ac:dyDescent="0.2">
      <c r="BA434" s="7"/>
      <c r="BB434" s="7"/>
    </row>
    <row r="435" spans="53:54" ht="14.25" customHeight="1" x14ac:dyDescent="0.2">
      <c r="BA435" s="7"/>
      <c r="BB435" s="7"/>
    </row>
    <row r="436" spans="53:54" ht="14.25" customHeight="1" x14ac:dyDescent="0.2">
      <c r="BA436" s="7"/>
      <c r="BB436" s="7"/>
    </row>
    <row r="437" spans="53:54" ht="14.25" customHeight="1" x14ac:dyDescent="0.2">
      <c r="BA437" s="7"/>
      <c r="BB437" s="7"/>
    </row>
    <row r="438" spans="53:54" ht="14.25" customHeight="1" x14ac:dyDescent="0.2">
      <c r="BA438" s="7"/>
      <c r="BB438" s="7"/>
    </row>
    <row r="439" spans="53:54" ht="14.25" customHeight="1" x14ac:dyDescent="0.2">
      <c r="BA439" s="7"/>
      <c r="BB439" s="7"/>
    </row>
    <row r="440" spans="53:54" ht="14.25" customHeight="1" x14ac:dyDescent="0.2">
      <c r="BA440" s="7"/>
      <c r="BB440" s="7"/>
    </row>
    <row r="441" spans="53:54" ht="14.25" customHeight="1" x14ac:dyDescent="0.2">
      <c r="BA441" s="7"/>
      <c r="BB441" s="7"/>
    </row>
    <row r="442" spans="53:54" ht="14.25" customHeight="1" x14ac:dyDescent="0.2">
      <c r="BA442" s="7"/>
      <c r="BB442" s="7"/>
    </row>
    <row r="443" spans="53:54" ht="14.25" customHeight="1" x14ac:dyDescent="0.2">
      <c r="BA443" s="7"/>
      <c r="BB443" s="7"/>
    </row>
    <row r="444" spans="53:54" ht="14.25" customHeight="1" x14ac:dyDescent="0.2">
      <c r="BA444" s="7"/>
      <c r="BB444" s="7"/>
    </row>
    <row r="445" spans="53:54" ht="14.25" customHeight="1" x14ac:dyDescent="0.2">
      <c r="BA445" s="7"/>
      <c r="BB445" s="7"/>
    </row>
    <row r="446" spans="53:54" ht="14.25" customHeight="1" x14ac:dyDescent="0.2">
      <c r="BA446" s="7"/>
      <c r="BB446" s="7"/>
    </row>
    <row r="447" spans="53:54" ht="14.25" customHeight="1" x14ac:dyDescent="0.2">
      <c r="BA447" s="7"/>
      <c r="BB447" s="7"/>
    </row>
    <row r="448" spans="53:54" ht="14.25" customHeight="1" x14ac:dyDescent="0.2">
      <c r="BA448" s="7"/>
      <c r="BB448" s="7"/>
    </row>
    <row r="449" spans="53:54" ht="14.25" customHeight="1" x14ac:dyDescent="0.2">
      <c r="BA449" s="7"/>
      <c r="BB449" s="7"/>
    </row>
    <row r="450" spans="53:54" ht="14.25" customHeight="1" x14ac:dyDescent="0.2">
      <c r="BA450" s="7"/>
      <c r="BB450" s="7"/>
    </row>
    <row r="451" spans="53:54" ht="14.25" customHeight="1" x14ac:dyDescent="0.2">
      <c r="BA451" s="7"/>
      <c r="BB451" s="7"/>
    </row>
    <row r="452" spans="53:54" ht="14.25" customHeight="1" x14ac:dyDescent="0.2">
      <c r="BA452" s="7"/>
      <c r="BB452" s="7"/>
    </row>
    <row r="453" spans="53:54" ht="14.25" customHeight="1" x14ac:dyDescent="0.2">
      <c r="BA453" s="7"/>
      <c r="BB453" s="7"/>
    </row>
    <row r="454" spans="53:54" ht="14.25" customHeight="1" x14ac:dyDescent="0.2">
      <c r="BA454" s="7"/>
      <c r="BB454" s="7"/>
    </row>
    <row r="455" spans="53:54" ht="14.25" customHeight="1" x14ac:dyDescent="0.2">
      <c r="BA455" s="7"/>
      <c r="BB455" s="7"/>
    </row>
    <row r="456" spans="53:54" ht="14.25" customHeight="1" x14ac:dyDescent="0.2">
      <c r="BA456" s="7"/>
      <c r="BB456" s="7"/>
    </row>
    <row r="457" spans="53:54" ht="14.25" customHeight="1" x14ac:dyDescent="0.2">
      <c r="BA457" s="7"/>
      <c r="BB457" s="7"/>
    </row>
    <row r="458" spans="53:54" ht="14.25" customHeight="1" x14ac:dyDescent="0.2">
      <c r="BA458" s="7"/>
      <c r="BB458" s="7"/>
    </row>
    <row r="459" spans="53:54" ht="14.25" customHeight="1" x14ac:dyDescent="0.2">
      <c r="BA459" s="7"/>
      <c r="BB459" s="7"/>
    </row>
    <row r="460" spans="53:54" ht="14.25" customHeight="1" x14ac:dyDescent="0.2">
      <c r="BA460" s="7"/>
      <c r="BB460" s="7"/>
    </row>
    <row r="461" spans="53:54" ht="14.25" customHeight="1" x14ac:dyDescent="0.2">
      <c r="BA461" s="7"/>
      <c r="BB461" s="7"/>
    </row>
    <row r="462" spans="53:54" ht="14.25" customHeight="1" x14ac:dyDescent="0.2">
      <c r="BA462" s="7"/>
      <c r="BB462" s="7"/>
    </row>
    <row r="463" spans="53:54" ht="14.25" customHeight="1" x14ac:dyDescent="0.2">
      <c r="BA463" s="7"/>
      <c r="BB463" s="7"/>
    </row>
    <row r="464" spans="53:54" ht="14.25" customHeight="1" x14ac:dyDescent="0.2">
      <c r="BA464" s="7"/>
      <c r="BB464" s="7"/>
    </row>
    <row r="465" spans="53:54" ht="14.25" customHeight="1" x14ac:dyDescent="0.2">
      <c r="BA465" s="7"/>
      <c r="BB465" s="7"/>
    </row>
    <row r="466" spans="53:54" ht="14.25" customHeight="1" x14ac:dyDescent="0.2">
      <c r="BA466" s="7"/>
      <c r="BB466" s="7"/>
    </row>
    <row r="467" spans="53:54" ht="14.25" customHeight="1" x14ac:dyDescent="0.2">
      <c r="BA467" s="7"/>
      <c r="BB467" s="7"/>
    </row>
    <row r="468" spans="53:54" ht="14.25" customHeight="1" x14ac:dyDescent="0.2">
      <c r="BA468" s="7"/>
      <c r="BB468" s="7"/>
    </row>
    <row r="469" spans="53:54" ht="14.25" customHeight="1" x14ac:dyDescent="0.2">
      <c r="BA469" s="7"/>
      <c r="BB469" s="7"/>
    </row>
    <row r="470" spans="53:54" ht="14.25" customHeight="1" x14ac:dyDescent="0.2">
      <c r="BA470" s="7"/>
      <c r="BB470" s="7"/>
    </row>
    <row r="471" spans="53:54" ht="14.25" customHeight="1" x14ac:dyDescent="0.2">
      <c r="BA471" s="7"/>
      <c r="BB471" s="7"/>
    </row>
    <row r="472" spans="53:54" ht="14.25" customHeight="1" x14ac:dyDescent="0.2">
      <c r="BA472" s="7"/>
      <c r="BB472" s="7"/>
    </row>
    <row r="473" spans="53:54" ht="14.25" customHeight="1" x14ac:dyDescent="0.2">
      <c r="BA473" s="7"/>
      <c r="BB473" s="7"/>
    </row>
    <row r="474" spans="53:54" ht="14.25" customHeight="1" x14ac:dyDescent="0.2">
      <c r="BA474" s="7"/>
      <c r="BB474" s="7"/>
    </row>
    <row r="475" spans="53:54" ht="14.25" customHeight="1" x14ac:dyDescent="0.2">
      <c r="BA475" s="7"/>
      <c r="BB475" s="7"/>
    </row>
    <row r="476" spans="53:54" ht="14.25" customHeight="1" x14ac:dyDescent="0.2">
      <c r="BA476" s="7"/>
      <c r="BB476" s="7"/>
    </row>
    <row r="477" spans="53:54" ht="14.25" customHeight="1" x14ac:dyDescent="0.2">
      <c r="BA477" s="7"/>
      <c r="BB477" s="7"/>
    </row>
    <row r="478" spans="53:54" ht="14.25" customHeight="1" x14ac:dyDescent="0.2">
      <c r="BA478" s="7"/>
      <c r="BB478" s="7"/>
    </row>
    <row r="479" spans="53:54" ht="14.25" customHeight="1" x14ac:dyDescent="0.2">
      <c r="BA479" s="7"/>
      <c r="BB479" s="7"/>
    </row>
    <row r="480" spans="53:54" ht="14.25" customHeight="1" x14ac:dyDescent="0.2">
      <c r="BA480" s="7"/>
      <c r="BB480" s="7"/>
    </row>
    <row r="481" spans="53:54" ht="14.25" customHeight="1" x14ac:dyDescent="0.2">
      <c r="BA481" s="7"/>
      <c r="BB481" s="7"/>
    </row>
    <row r="482" spans="53:54" ht="14.25" customHeight="1" x14ac:dyDescent="0.2">
      <c r="BA482" s="7"/>
      <c r="BB482" s="7"/>
    </row>
    <row r="483" spans="53:54" ht="14.25" customHeight="1" x14ac:dyDescent="0.2">
      <c r="BA483" s="7"/>
      <c r="BB483" s="7"/>
    </row>
    <row r="484" spans="53:54" ht="14.25" customHeight="1" x14ac:dyDescent="0.2">
      <c r="BA484" s="7"/>
      <c r="BB484" s="7"/>
    </row>
    <row r="485" spans="53:54" ht="14.25" customHeight="1" x14ac:dyDescent="0.2">
      <c r="BA485" s="7"/>
      <c r="BB485" s="7"/>
    </row>
    <row r="486" spans="53:54" ht="14.25" customHeight="1" x14ac:dyDescent="0.2">
      <c r="BA486" s="7"/>
      <c r="BB486" s="7"/>
    </row>
    <row r="487" spans="53:54" ht="14.25" customHeight="1" x14ac:dyDescent="0.2">
      <c r="BA487" s="7"/>
      <c r="BB487" s="7"/>
    </row>
    <row r="488" spans="53:54" ht="14.25" customHeight="1" x14ac:dyDescent="0.2">
      <c r="BA488" s="7"/>
      <c r="BB488" s="7"/>
    </row>
    <row r="489" spans="53:54" ht="14.25" customHeight="1" x14ac:dyDescent="0.2">
      <c r="BA489" s="7"/>
      <c r="BB489" s="7"/>
    </row>
    <row r="490" spans="53:54" ht="14.25" customHeight="1" x14ac:dyDescent="0.2">
      <c r="BA490" s="7"/>
      <c r="BB490" s="7"/>
    </row>
    <row r="491" spans="53:54" ht="14.25" customHeight="1" x14ac:dyDescent="0.2">
      <c r="BA491" s="7"/>
      <c r="BB491" s="7"/>
    </row>
    <row r="492" spans="53:54" ht="14.25" customHeight="1" x14ac:dyDescent="0.2">
      <c r="BA492" s="7"/>
      <c r="BB492" s="7"/>
    </row>
    <row r="493" spans="53:54" ht="14.25" customHeight="1" x14ac:dyDescent="0.2">
      <c r="BA493" s="7"/>
      <c r="BB493" s="7"/>
    </row>
    <row r="494" spans="53:54" ht="14.25" customHeight="1" x14ac:dyDescent="0.2">
      <c r="BA494" s="7"/>
      <c r="BB494" s="7"/>
    </row>
    <row r="495" spans="53:54" ht="14.25" customHeight="1" x14ac:dyDescent="0.2">
      <c r="BA495" s="7"/>
      <c r="BB495" s="7"/>
    </row>
    <row r="496" spans="53:54" ht="14.25" customHeight="1" x14ac:dyDescent="0.2">
      <c r="BA496" s="7"/>
      <c r="BB496" s="7"/>
    </row>
    <row r="497" spans="53:54" ht="14.25" customHeight="1" x14ac:dyDescent="0.2">
      <c r="BA497" s="7"/>
      <c r="BB497" s="7"/>
    </row>
    <row r="498" spans="53:54" ht="14.25" customHeight="1" x14ac:dyDescent="0.2">
      <c r="BA498" s="7"/>
      <c r="BB498" s="7"/>
    </row>
    <row r="499" spans="53:54" ht="14.25" customHeight="1" x14ac:dyDescent="0.2">
      <c r="BA499" s="7"/>
      <c r="BB499" s="7"/>
    </row>
    <row r="500" spans="53:54" ht="14.25" customHeight="1" x14ac:dyDescent="0.2">
      <c r="BA500" s="7"/>
      <c r="BB500" s="7"/>
    </row>
    <row r="501" spans="53:54" ht="14.25" customHeight="1" x14ac:dyDescent="0.2">
      <c r="BA501" s="7"/>
      <c r="BB501" s="7"/>
    </row>
    <row r="502" spans="53:54" ht="14.25" customHeight="1" x14ac:dyDescent="0.2">
      <c r="BA502" s="7"/>
      <c r="BB502" s="7"/>
    </row>
    <row r="503" spans="53:54" ht="14.25" customHeight="1" x14ac:dyDescent="0.2">
      <c r="BA503" s="7"/>
      <c r="BB503" s="7"/>
    </row>
    <row r="504" spans="53:54" ht="14.25" customHeight="1" x14ac:dyDescent="0.2">
      <c r="BA504" s="7"/>
      <c r="BB504" s="7"/>
    </row>
    <row r="505" spans="53:54" ht="14.25" customHeight="1" x14ac:dyDescent="0.2">
      <c r="BA505" s="7"/>
      <c r="BB505" s="7"/>
    </row>
    <row r="506" spans="53:54" ht="14.25" customHeight="1" x14ac:dyDescent="0.2">
      <c r="BA506" s="7"/>
      <c r="BB506" s="7"/>
    </row>
    <row r="507" spans="53:54" ht="14.25" customHeight="1" x14ac:dyDescent="0.2">
      <c r="BA507" s="7"/>
      <c r="BB507" s="7"/>
    </row>
    <row r="508" spans="53:54" ht="14.25" customHeight="1" x14ac:dyDescent="0.2">
      <c r="BA508" s="7"/>
      <c r="BB508" s="7"/>
    </row>
    <row r="509" spans="53:54" ht="14.25" customHeight="1" x14ac:dyDescent="0.2">
      <c r="BA509" s="7"/>
      <c r="BB509" s="7"/>
    </row>
    <row r="510" spans="53:54" ht="14.25" customHeight="1" x14ac:dyDescent="0.2">
      <c r="BA510" s="7"/>
      <c r="BB510" s="7"/>
    </row>
    <row r="511" spans="53:54" ht="14.25" customHeight="1" x14ac:dyDescent="0.2">
      <c r="BA511" s="7"/>
      <c r="BB511" s="7"/>
    </row>
    <row r="512" spans="53:54" ht="14.25" customHeight="1" x14ac:dyDescent="0.2">
      <c r="BA512" s="7"/>
      <c r="BB512" s="7"/>
    </row>
    <row r="513" spans="53:54" ht="14.25" customHeight="1" x14ac:dyDescent="0.2">
      <c r="BA513" s="7"/>
      <c r="BB513" s="7"/>
    </row>
    <row r="514" spans="53:54" ht="14.25" customHeight="1" x14ac:dyDescent="0.2">
      <c r="BA514" s="7"/>
      <c r="BB514" s="7"/>
    </row>
    <row r="515" spans="53:54" ht="14.25" customHeight="1" x14ac:dyDescent="0.2">
      <c r="BA515" s="7"/>
      <c r="BB515" s="7"/>
    </row>
    <row r="516" spans="53:54" ht="14.25" customHeight="1" x14ac:dyDescent="0.2">
      <c r="BA516" s="7"/>
      <c r="BB516" s="7"/>
    </row>
    <row r="517" spans="53:54" ht="14.25" customHeight="1" x14ac:dyDescent="0.2">
      <c r="BA517" s="7"/>
      <c r="BB517" s="7"/>
    </row>
    <row r="518" spans="53:54" ht="14.25" customHeight="1" x14ac:dyDescent="0.2">
      <c r="BA518" s="7"/>
      <c r="BB518" s="7"/>
    </row>
    <row r="519" spans="53:54" ht="14.25" customHeight="1" x14ac:dyDescent="0.2">
      <c r="BA519" s="7"/>
      <c r="BB519" s="7"/>
    </row>
    <row r="520" spans="53:54" ht="14.25" customHeight="1" x14ac:dyDescent="0.2">
      <c r="BA520" s="7"/>
      <c r="BB520" s="7"/>
    </row>
    <row r="521" spans="53:54" ht="14.25" customHeight="1" x14ac:dyDescent="0.2">
      <c r="BA521" s="7"/>
      <c r="BB521" s="7"/>
    </row>
    <row r="522" spans="53:54" ht="14.25" customHeight="1" x14ac:dyDescent="0.2">
      <c r="BA522" s="7"/>
      <c r="BB522" s="7"/>
    </row>
    <row r="523" spans="53:54" ht="14.25" customHeight="1" x14ac:dyDescent="0.2">
      <c r="BA523" s="7"/>
      <c r="BB523" s="7"/>
    </row>
    <row r="524" spans="53:54" ht="14.25" customHeight="1" x14ac:dyDescent="0.2">
      <c r="BA524" s="7"/>
      <c r="BB524" s="7"/>
    </row>
    <row r="525" spans="53:54" ht="14.25" customHeight="1" x14ac:dyDescent="0.2">
      <c r="BA525" s="7"/>
      <c r="BB525" s="7"/>
    </row>
    <row r="526" spans="53:54" ht="14.25" customHeight="1" x14ac:dyDescent="0.2">
      <c r="BA526" s="7"/>
      <c r="BB526" s="7"/>
    </row>
    <row r="527" spans="53:54" ht="14.25" customHeight="1" x14ac:dyDescent="0.2">
      <c r="BA527" s="7"/>
      <c r="BB527" s="7"/>
    </row>
    <row r="528" spans="53:54" ht="14.25" customHeight="1" x14ac:dyDescent="0.2">
      <c r="BA528" s="7"/>
      <c r="BB528" s="7"/>
    </row>
    <row r="529" spans="41:54" ht="14.25" customHeight="1" x14ac:dyDescent="0.2">
      <c r="AO529" s="55"/>
      <c r="AP529" s="56"/>
      <c r="AQ529" s="56"/>
      <c r="AR529" s="56"/>
      <c r="AS529" s="56"/>
      <c r="AT529" s="56"/>
      <c r="AU529" s="56"/>
      <c r="AV529" s="56"/>
      <c r="AW529" s="56"/>
      <c r="AX529" s="56"/>
      <c r="BA529" s="7"/>
      <c r="BB529" s="7"/>
    </row>
    <row r="530" spans="41:54" ht="14.25" customHeight="1" x14ac:dyDescent="0.2">
      <c r="BA530" s="7"/>
      <c r="BB530" s="7"/>
    </row>
    <row r="531" spans="41:54" ht="14.25" customHeight="1" x14ac:dyDescent="0.2">
      <c r="BA531" s="7"/>
      <c r="BB531" s="7"/>
    </row>
    <row r="532" spans="41:54" ht="14.25" customHeight="1" x14ac:dyDescent="0.2">
      <c r="BA532" s="7"/>
      <c r="BB532" s="7"/>
    </row>
    <row r="533" spans="41:54" ht="14.25" customHeight="1" x14ac:dyDescent="0.2">
      <c r="BA533" s="7"/>
      <c r="BB533" s="7"/>
    </row>
    <row r="534" spans="41:54" ht="14.25" customHeight="1" x14ac:dyDescent="0.2">
      <c r="BA534" s="7"/>
      <c r="BB534" s="7"/>
    </row>
    <row r="535" spans="41:54" ht="14.25" customHeight="1" x14ac:dyDescent="0.2">
      <c r="BA535" s="7"/>
      <c r="BB535" s="7"/>
    </row>
    <row r="536" spans="41:54" ht="14.25" customHeight="1" x14ac:dyDescent="0.2">
      <c r="BA536" s="7"/>
      <c r="BB536" s="7"/>
    </row>
    <row r="537" spans="41:54" ht="14.25" customHeight="1" x14ac:dyDescent="0.2">
      <c r="BA537" s="7"/>
      <c r="BB537" s="7"/>
    </row>
    <row r="538" spans="41:54" ht="14.25" customHeight="1" x14ac:dyDescent="0.2">
      <c r="BA538" s="7"/>
      <c r="BB538" s="7"/>
    </row>
    <row r="539" spans="41:54" ht="14.25" customHeight="1" x14ac:dyDescent="0.2">
      <c r="BA539" s="7"/>
      <c r="BB539" s="7"/>
    </row>
    <row r="540" spans="41:54" ht="14.25" customHeight="1" x14ac:dyDescent="0.2">
      <c r="BA540" s="7"/>
      <c r="BB540" s="7"/>
    </row>
    <row r="541" spans="41:54" ht="14.25" customHeight="1" x14ac:dyDescent="0.2">
      <c r="BA541" s="7"/>
      <c r="BB541" s="7"/>
    </row>
    <row r="542" spans="41:54" ht="14.25" customHeight="1" x14ac:dyDescent="0.2">
      <c r="BA542" s="7"/>
      <c r="BB542" s="7"/>
    </row>
    <row r="543" spans="41:54" ht="14.25" customHeight="1" x14ac:dyDescent="0.2"/>
    <row r="544" spans="41:54" ht="14.25" customHeight="1" x14ac:dyDescent="0.2"/>
    <row r="545" spans="1:141" ht="14.25" customHeight="1" x14ac:dyDescent="0.2"/>
    <row r="546" spans="1:141" ht="14.25" customHeight="1" x14ac:dyDescent="0.2"/>
    <row r="547" spans="1:141" ht="14.25" customHeight="1" x14ac:dyDescent="0.2">
      <c r="BL547" s="54"/>
    </row>
    <row r="548" spans="1:141" s="50" customFormat="1" ht="14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7"/>
      <c r="N548" s="7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28"/>
      <c r="AE548" s="28"/>
      <c r="AF548" s="7"/>
      <c r="AG548" s="7"/>
      <c r="AH548" s="1"/>
      <c r="AI548" s="1"/>
      <c r="AJ548" s="1"/>
      <c r="AK548" s="1"/>
      <c r="AL548" s="54"/>
      <c r="AM548" s="82"/>
      <c r="AN548" s="82"/>
      <c r="AO548" s="5"/>
      <c r="AP548" s="6"/>
      <c r="AQ548" s="6"/>
      <c r="AR548" s="6"/>
      <c r="AS548" s="6"/>
      <c r="AT548" s="6"/>
      <c r="AU548" s="6"/>
      <c r="AV548" s="6"/>
      <c r="AW548" s="6"/>
      <c r="AX548" s="6"/>
      <c r="AY548" s="54"/>
      <c r="AZ548" s="54"/>
      <c r="BA548" s="54"/>
      <c r="BB548" s="54"/>
      <c r="BC548" s="54"/>
      <c r="BD548" s="7"/>
      <c r="BE548" s="1"/>
      <c r="BF548" s="1"/>
      <c r="BG548" s="7"/>
      <c r="BH548" s="7"/>
      <c r="BI548" s="54"/>
      <c r="BJ548" s="54"/>
      <c r="BK548" s="54"/>
      <c r="BL548" s="1"/>
      <c r="BM548" s="54"/>
      <c r="BN548" s="54"/>
      <c r="BO548" s="54"/>
      <c r="BP548" s="54"/>
      <c r="BQ548" s="54"/>
      <c r="BR548" s="54"/>
      <c r="BS548" s="54"/>
      <c r="BT548" s="54"/>
      <c r="BU548" s="54"/>
      <c r="BV548" s="54"/>
      <c r="BW548" s="54"/>
      <c r="BX548" s="54"/>
      <c r="BY548" s="53"/>
      <c r="BZ548" s="54"/>
      <c r="CA548" s="54"/>
      <c r="CB548" s="54"/>
      <c r="CC548" s="54"/>
      <c r="CD548" s="54"/>
      <c r="CE548" s="54"/>
      <c r="CF548" s="54"/>
      <c r="CG548" s="54"/>
      <c r="CH548" s="54"/>
      <c r="CI548" s="54"/>
      <c r="CJ548" s="54"/>
      <c r="CK548" s="54"/>
      <c r="CL548" s="54"/>
      <c r="CM548" s="54"/>
      <c r="CN548" s="54"/>
      <c r="CO548" s="54"/>
      <c r="CP548" s="54"/>
      <c r="CQ548" s="54"/>
      <c r="CR548" s="54"/>
      <c r="CS548" s="54"/>
      <c r="CT548" s="54"/>
      <c r="CU548" s="54"/>
      <c r="CV548" s="54"/>
      <c r="CW548" s="54"/>
      <c r="CX548" s="54"/>
      <c r="CY548" s="54"/>
      <c r="CZ548" s="54"/>
      <c r="DA548" s="54"/>
      <c r="DB548" s="54"/>
      <c r="DC548" s="54"/>
      <c r="DD548" s="54"/>
      <c r="DE548" s="54"/>
      <c r="DF548" s="54"/>
      <c r="DG548" s="54"/>
      <c r="DH548" s="54"/>
      <c r="DI548" s="54"/>
      <c r="DJ548" s="54"/>
      <c r="DK548" s="54"/>
      <c r="DL548" s="54"/>
      <c r="DM548" s="54"/>
      <c r="DN548" s="54"/>
      <c r="DO548" s="54"/>
      <c r="DP548" s="54"/>
      <c r="DQ548" s="54"/>
      <c r="DR548" s="54"/>
      <c r="DS548" s="54"/>
      <c r="DT548" s="54"/>
      <c r="DU548" s="54"/>
      <c r="DV548" s="54"/>
      <c r="DW548" s="54"/>
      <c r="DX548" s="54"/>
      <c r="DY548" s="54"/>
      <c r="DZ548" s="54"/>
      <c r="EA548" s="54"/>
      <c r="EB548" s="54"/>
      <c r="EC548" s="54"/>
      <c r="ED548" s="54"/>
      <c r="EE548" s="54"/>
      <c r="EF548" s="54"/>
      <c r="EG548" s="54"/>
      <c r="EH548" s="54"/>
      <c r="EI548" s="54"/>
      <c r="EJ548" s="54"/>
      <c r="EK548" s="54"/>
    </row>
    <row r="549" spans="1:141" ht="14.25" customHeight="1" x14ac:dyDescent="0.2">
      <c r="A549" s="50"/>
      <c r="B549" s="50"/>
      <c r="C549" s="50"/>
      <c r="D549" s="50"/>
      <c r="E549" s="50"/>
      <c r="F549" s="50"/>
      <c r="G549" s="50"/>
      <c r="H549" s="50"/>
      <c r="I549" s="50"/>
      <c r="J549" s="50"/>
      <c r="K549" s="50"/>
      <c r="L549" s="50"/>
      <c r="M549" s="53"/>
      <c r="N549" s="53"/>
      <c r="O549" s="54"/>
      <c r="P549" s="54"/>
      <c r="Q549" s="54"/>
      <c r="R549" s="54"/>
      <c r="S549" s="54"/>
      <c r="T549" s="54"/>
      <c r="U549" s="54"/>
      <c r="V549" s="54"/>
      <c r="W549" s="54"/>
      <c r="X549" s="54"/>
      <c r="Y549" s="54"/>
      <c r="Z549" s="54"/>
      <c r="AA549" s="54"/>
      <c r="AB549" s="54"/>
      <c r="AC549" s="54"/>
      <c r="AD549" s="145"/>
      <c r="AE549" s="145"/>
      <c r="AF549" s="53"/>
      <c r="AG549" s="53"/>
      <c r="AH549" s="54"/>
      <c r="AI549" s="54"/>
      <c r="AJ549" s="54"/>
      <c r="AK549" s="54"/>
    </row>
    <row r="550" spans="1:141" ht="14.25" customHeight="1" x14ac:dyDescent="0.2"/>
    <row r="551" spans="1:141" ht="14.25" customHeight="1" x14ac:dyDescent="0.2"/>
    <row r="552" spans="1:141" ht="14.25" customHeight="1" x14ac:dyDescent="0.2"/>
    <row r="553" spans="1:141" ht="14.25" customHeight="1" x14ac:dyDescent="0.2"/>
    <row r="554" spans="1:141" ht="14.25" customHeight="1" x14ac:dyDescent="0.2"/>
    <row r="555" spans="1:141" ht="14.25" customHeight="1" x14ac:dyDescent="0.2"/>
    <row r="556" spans="1:141" ht="14.25" customHeight="1" x14ac:dyDescent="0.2"/>
    <row r="557" spans="1:141" ht="14.25" customHeight="1" x14ac:dyDescent="0.2"/>
    <row r="558" spans="1:141" ht="14.25" customHeight="1" x14ac:dyDescent="0.2"/>
    <row r="559" spans="1:141" ht="14.25" customHeight="1" x14ac:dyDescent="0.2"/>
    <row r="560" spans="1:141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</sheetData>
  <sheetProtection selectLockedCells="1"/>
  <sortState xmlns:xlrd2="http://schemas.microsoft.com/office/spreadsheetml/2017/richdata2" ref="BD142:BE150">
    <sortCondition ref="BE142:BE150"/>
  </sortState>
  <mergeCells count="46">
    <mergeCell ref="C70:AL70"/>
    <mergeCell ref="AI3:AL3"/>
    <mergeCell ref="H66:Y66"/>
    <mergeCell ref="Y25:Z25"/>
    <mergeCell ref="AB25:AL25"/>
    <mergeCell ref="G21:AL21"/>
    <mergeCell ref="G23:AL23"/>
    <mergeCell ref="G25:O25"/>
    <mergeCell ref="U25:W25"/>
    <mergeCell ref="H65:Y65"/>
    <mergeCell ref="G61:Z62"/>
    <mergeCell ref="G54:O54"/>
    <mergeCell ref="H64:Y64"/>
    <mergeCell ref="AC65:AK67"/>
    <mergeCell ref="AH55:AL55"/>
    <mergeCell ref="G57:I57"/>
    <mergeCell ref="AH56:AL56"/>
    <mergeCell ref="AO136:AO138"/>
    <mergeCell ref="L63:V63"/>
    <mergeCell ref="BJ173:BT173"/>
    <mergeCell ref="AP136:AX136"/>
    <mergeCell ref="BJ168:BT168"/>
    <mergeCell ref="BJ171:BT171"/>
    <mergeCell ref="BJ172:BT172"/>
    <mergeCell ref="AP137:AU137"/>
    <mergeCell ref="AV137:AX137"/>
    <mergeCell ref="AH57:AL57"/>
    <mergeCell ref="G56:I56"/>
    <mergeCell ref="C69:AL69"/>
    <mergeCell ref="G58:I58"/>
    <mergeCell ref="I50:AJ50"/>
    <mergeCell ref="C49:AJ49"/>
    <mergeCell ref="AB61:AL61"/>
    <mergeCell ref="AH58:AL58"/>
    <mergeCell ref="C12:AJ12"/>
    <mergeCell ref="C18:AL18"/>
    <mergeCell ref="U29:Y29"/>
    <mergeCell ref="G31:K31"/>
    <mergeCell ref="O31:AL31"/>
    <mergeCell ref="U30:Y30"/>
    <mergeCell ref="G29:K29"/>
    <mergeCell ref="G27:K27"/>
    <mergeCell ref="C16:AH16"/>
    <mergeCell ref="C17:AH17"/>
    <mergeCell ref="C14:AJ14"/>
    <mergeCell ref="C13:AL13"/>
  </mergeCells>
  <phoneticPr fontId="30" type="noConversion"/>
  <conditionalFormatting sqref="G35 G37 G39 G41 G43">
    <cfRule type="cellIs" dxfId="15" priority="59" operator="equal">
      <formula>$AN$21</formula>
    </cfRule>
  </conditionalFormatting>
  <conditionalFormatting sqref="G54:O54 G31 O31 G21:AL21 G25:O25 G23:AL23 U25:W25 Y25:Z25 AB25:AL25 G27:K27 U29:Y29 G29:K29 G56:G57 AH56">
    <cfRule type="cellIs" dxfId="14" priority="103" stopIfTrue="1" operator="equal">
      <formula>$AN$21</formula>
    </cfRule>
  </conditionalFormatting>
  <conditionalFormatting sqref="X25">
    <cfRule type="cellIs" dxfId="13" priority="105" stopIfTrue="1" operator="equal">
      <formula>#REF!</formula>
    </cfRule>
  </conditionalFormatting>
  <conditionalFormatting sqref="AH57">
    <cfRule type="expression" dxfId="12" priority="12">
      <formula>$AH57=$AL$16</formula>
    </cfRule>
  </conditionalFormatting>
  <conditionalFormatting sqref="AF56:AG58">
    <cfRule type="expression" dxfId="11" priority="10">
      <formula>OR($G$35="X",$G$35="x",$G$41="X",$G$41="x")</formula>
    </cfRule>
  </conditionalFormatting>
  <conditionalFormatting sqref="AL53">
    <cfRule type="expression" dxfId="10" priority="9">
      <formula>OR($G$35="X",$G$35="x",$G$41="X",$G$41="x")</formula>
    </cfRule>
  </conditionalFormatting>
  <conditionalFormatting sqref="AO58:AP58">
    <cfRule type="expression" dxfId="9" priority="6">
      <formula>OR($G$35="X",$G$35="x",$G$41="X",$G$41="x")</formula>
    </cfRule>
  </conditionalFormatting>
  <conditionalFormatting sqref="AL59 G60:AK60">
    <cfRule type="expression" dxfId="8" priority="332" stopIfTrue="1">
      <formula>$F$60&gt;0</formula>
    </cfRule>
  </conditionalFormatting>
  <conditionalFormatting sqref="G45">
    <cfRule type="cellIs" dxfId="7" priority="4" operator="equal">
      <formula>$AN$21</formula>
    </cfRule>
  </conditionalFormatting>
  <conditionalFormatting sqref="C70">
    <cfRule type="cellIs" dxfId="6" priority="3" stopIfTrue="1" operator="equal">
      <formula>$AN$21</formula>
    </cfRule>
  </conditionalFormatting>
  <conditionalFormatting sqref="G58">
    <cfRule type="cellIs" dxfId="5" priority="2" stopIfTrue="1" operator="equal">
      <formula>$AN$21</formula>
    </cfRule>
  </conditionalFormatting>
  <conditionalFormatting sqref="AH58">
    <cfRule type="expression" dxfId="4" priority="1">
      <formula>$AH58=$AL$16</formula>
    </cfRule>
  </conditionalFormatting>
  <dataValidations count="7">
    <dataValidation type="list" allowBlank="1" showErrorMessage="1" errorTitle="Dado Incorrecto" error="O dado que introduziu não é aceite. Seleccione a partir da lista." promptTitle="&lt; Seleccione da lista &gt;" prompt=" " sqref="G58:I58" xr:uid="{00000000-0002-0000-0000-000000000000}">
      <formula1>$BN$175:$BN$184</formula1>
    </dataValidation>
    <dataValidation type="list" allowBlank="1" showInputMessage="1" showErrorMessage="1" promptTitle="Seleccione da lista" prompt=" " sqref="G54" xr:uid="{00000000-0002-0000-0000-000001000000}">
      <formula1>$CB$175:$CB$178</formula1>
    </dataValidation>
    <dataValidation type="custom" allowBlank="1" showInputMessage="1" showErrorMessage="1" error="Assinalar apenas com &quot;x&quot; ou &quot;X&quot;!" sqref="G35 G37 G39 G41:G45" xr:uid="{00000000-0002-0000-0000-000002000000}">
      <formula1>OR(G35="x",G35="X")</formula1>
    </dataValidation>
    <dataValidation type="whole" allowBlank="1" showInputMessage="1" showErrorMessage="1" errorTitle="NIF incorrecto" error="NIF incorrecto!" sqref="G29:K29" xr:uid="{00000000-0002-0000-0000-000003000000}">
      <formula1>100000000</formula1>
      <formula2>999999999</formula2>
    </dataValidation>
    <dataValidation type="date" operator="lessThan" allowBlank="1" showInputMessage="1" showErrorMessage="1" errorTitle="Data ERRADA!" error="Data ERRADA!" sqref="U29:Y29" xr:uid="{00000000-0002-0000-0000-000004000000}">
      <formula1>TODAY()</formula1>
    </dataValidation>
    <dataValidation type="list" allowBlank="1" showErrorMessage="1" errorTitle="Dado Incorrecto" error="O dado que introduziu não é aceite. Seleccione a partir da lista." promptTitle="&lt; Seleccione da lista &gt;" prompt=" " sqref="G57:I57" xr:uid="{00000000-0002-0000-0000-000005000000}">
      <formula1>$BL$175:$BL$177</formula1>
    </dataValidation>
    <dataValidation allowBlank="1" showErrorMessage="1" promptTitle=" &lt; Seleccione da lista &gt;" prompt=" " sqref="G56:I56" xr:uid="{00000000-0002-0000-0000-000006000000}"/>
  </dataValidations>
  <pageMargins left="1.22" right="0.39370078740157483" top="0.15748031496062992" bottom="0.43" header="0" footer="0"/>
  <pageSetup paperSize="9" scale="7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1:BA28"/>
  <sheetViews>
    <sheetView zoomScale="60" zoomScaleNormal="60" workbookViewId="0">
      <selection activeCell="K10" sqref="K10"/>
    </sheetView>
  </sheetViews>
  <sheetFormatPr defaultColWidth="9.140625" defaultRowHeight="15.75" x14ac:dyDescent="0.2"/>
  <cols>
    <col min="1" max="1" width="9.140625" style="96"/>
    <col min="2" max="3" width="6.140625" style="76" customWidth="1"/>
    <col min="4" max="4" width="6.42578125" style="76" bestFit="1" customWidth="1"/>
    <col min="5" max="5" width="74" style="76" customWidth="1"/>
    <col min="6" max="10" width="5.140625" style="77" customWidth="1"/>
    <col min="11" max="11" width="24.5703125" style="77" bestFit="1" customWidth="1"/>
    <col min="12" max="15" width="5.28515625" style="77" customWidth="1"/>
    <col min="16" max="16" width="9.140625" style="78"/>
    <col min="17" max="49" width="4.7109375" style="77" bestFit="1" customWidth="1"/>
    <col min="50" max="50" width="5.42578125" style="77" bestFit="1" customWidth="1"/>
    <col min="51" max="51" width="12.5703125" style="77" bestFit="1" customWidth="1"/>
    <col min="52" max="16384" width="9.140625" style="76"/>
  </cols>
  <sheetData>
    <row r="1" spans="1:51" s="35" customFormat="1" ht="12.75" customHeight="1" x14ac:dyDescent="0.2">
      <c r="A1" s="96"/>
      <c r="B1" s="35">
        <v>1</v>
      </c>
      <c r="C1" s="35">
        <v>2</v>
      </c>
      <c r="E1" s="35">
        <v>3</v>
      </c>
      <c r="F1" s="35">
        <v>14</v>
      </c>
      <c r="G1" s="35">
        <v>15</v>
      </c>
      <c r="H1" s="35">
        <v>16</v>
      </c>
      <c r="I1" s="35">
        <v>17</v>
      </c>
      <c r="J1" s="35">
        <v>18</v>
      </c>
      <c r="K1" s="35">
        <v>19</v>
      </c>
      <c r="L1" s="35">
        <v>20</v>
      </c>
      <c r="M1" s="35">
        <v>21</v>
      </c>
      <c r="N1" s="35">
        <v>22</v>
      </c>
      <c r="P1" s="62"/>
    </row>
    <row r="2" spans="1:51" s="64" customFormat="1" ht="16.5" customHeight="1" x14ac:dyDescent="0.2">
      <c r="A2" s="97"/>
      <c r="B2" s="278" t="s">
        <v>167</v>
      </c>
      <c r="C2" s="278"/>
      <c r="D2" s="278"/>
      <c r="E2" s="278"/>
      <c r="F2" s="278" t="s">
        <v>168</v>
      </c>
      <c r="G2" s="278"/>
      <c r="H2" s="278"/>
      <c r="I2" s="278"/>
      <c r="J2" s="278"/>
      <c r="K2" s="278"/>
      <c r="L2" s="278"/>
      <c r="M2" s="278"/>
      <c r="N2" s="278"/>
      <c r="O2" s="63"/>
      <c r="Q2" s="65">
        <v>100</v>
      </c>
      <c r="R2" s="65">
        <v>110</v>
      </c>
      <c r="S2" s="65">
        <v>200</v>
      </c>
      <c r="T2" s="65">
        <v>210</v>
      </c>
      <c r="U2" s="65">
        <v>220</v>
      </c>
      <c r="V2" s="65">
        <v>230</v>
      </c>
      <c r="W2" s="65">
        <v>240</v>
      </c>
      <c r="X2" s="65">
        <v>250</v>
      </c>
      <c r="Y2" s="65">
        <v>260</v>
      </c>
      <c r="Z2" s="65">
        <v>290</v>
      </c>
      <c r="AA2" s="65">
        <v>300</v>
      </c>
      <c r="AB2" s="65">
        <v>310</v>
      </c>
      <c r="AC2" s="65">
        <v>320</v>
      </c>
      <c r="AD2" s="65">
        <v>330</v>
      </c>
      <c r="AE2" s="65">
        <v>340</v>
      </c>
      <c r="AF2" s="65">
        <v>350</v>
      </c>
      <c r="AG2" s="65">
        <v>400</v>
      </c>
      <c r="AH2" s="65">
        <v>410</v>
      </c>
      <c r="AI2" s="65">
        <v>420</v>
      </c>
      <c r="AJ2" s="65">
        <v>430</v>
      </c>
      <c r="AK2" s="65">
        <v>500</v>
      </c>
      <c r="AL2" s="65">
        <v>510</v>
      </c>
      <c r="AM2" s="65">
        <v>520</v>
      </c>
      <c r="AN2" s="65">
        <v>530</v>
      </c>
      <c r="AO2" s="65">
        <v>540</v>
      </c>
      <c r="AP2" s="65">
        <v>550</v>
      </c>
      <c r="AQ2" s="65">
        <v>560</v>
      </c>
      <c r="AR2" s="65">
        <v>600</v>
      </c>
      <c r="AS2" s="65">
        <v>610</v>
      </c>
      <c r="AT2" s="65">
        <v>620</v>
      </c>
      <c r="AU2" s="65">
        <v>910</v>
      </c>
      <c r="AV2" s="65">
        <v>920</v>
      </c>
      <c r="AW2" s="65">
        <v>930</v>
      </c>
      <c r="AX2" s="65" t="s">
        <v>163</v>
      </c>
      <c r="AY2" s="65" t="s">
        <v>165</v>
      </c>
    </row>
    <row r="3" spans="1:51" s="68" customFormat="1" ht="16.5" customHeight="1" x14ac:dyDescent="0.2">
      <c r="A3" s="97"/>
      <c r="B3" s="278"/>
      <c r="C3" s="278"/>
      <c r="D3" s="278"/>
      <c r="E3" s="278"/>
      <c r="F3" s="279" t="s">
        <v>169</v>
      </c>
      <c r="G3" s="279"/>
      <c r="H3" s="279"/>
      <c r="I3" s="279"/>
      <c r="J3" s="279"/>
      <c r="K3" s="279"/>
      <c r="L3" s="279" t="s">
        <v>170</v>
      </c>
      <c r="M3" s="279"/>
      <c r="N3" s="279"/>
      <c r="O3" s="66"/>
      <c r="P3" s="67">
        <v>1</v>
      </c>
      <c r="Q3" s="67">
        <v>2</v>
      </c>
      <c r="R3" s="67">
        <v>3</v>
      </c>
      <c r="S3" s="67">
        <v>4</v>
      </c>
      <c r="T3" s="67">
        <v>5</v>
      </c>
      <c r="U3" s="67">
        <v>6</v>
      </c>
      <c r="V3" s="67">
        <v>7</v>
      </c>
      <c r="W3" s="67">
        <v>8</v>
      </c>
      <c r="X3" s="67">
        <v>9</v>
      </c>
      <c r="Y3" s="67">
        <v>10</v>
      </c>
      <c r="Z3" s="67">
        <v>11</v>
      </c>
      <c r="AA3" s="67">
        <v>12</v>
      </c>
      <c r="AB3" s="67">
        <v>13</v>
      </c>
      <c r="AC3" s="67">
        <v>14</v>
      </c>
      <c r="AD3" s="67">
        <v>15</v>
      </c>
      <c r="AE3" s="67">
        <v>16</v>
      </c>
      <c r="AF3" s="67">
        <v>17</v>
      </c>
      <c r="AG3" s="67">
        <v>18</v>
      </c>
      <c r="AH3" s="67">
        <v>19</v>
      </c>
      <c r="AI3" s="67">
        <v>20</v>
      </c>
      <c r="AJ3" s="67">
        <v>21</v>
      </c>
      <c r="AK3" s="67">
        <v>22</v>
      </c>
      <c r="AL3" s="67">
        <v>23</v>
      </c>
      <c r="AM3" s="67">
        <v>24</v>
      </c>
      <c r="AN3" s="67">
        <v>25</v>
      </c>
      <c r="AO3" s="67">
        <v>26</v>
      </c>
      <c r="AP3" s="67">
        <v>27</v>
      </c>
      <c r="AQ3" s="67">
        <v>28</v>
      </c>
      <c r="AR3" s="67">
        <v>29</v>
      </c>
      <c r="AS3" s="67">
        <v>30</v>
      </c>
      <c r="AT3" s="67">
        <v>31</v>
      </c>
      <c r="AU3" s="67">
        <v>32</v>
      </c>
      <c r="AV3" s="67">
        <v>33</v>
      </c>
      <c r="AW3" s="67">
        <v>34</v>
      </c>
      <c r="AX3" s="67">
        <v>35</v>
      </c>
      <c r="AY3" s="67">
        <v>36</v>
      </c>
    </row>
    <row r="4" spans="1:51" s="66" customFormat="1" ht="18" customHeight="1" x14ac:dyDescent="0.2">
      <c r="A4" s="97"/>
      <c r="B4" s="212" t="s">
        <v>171</v>
      </c>
      <c r="C4" s="212" t="s">
        <v>172</v>
      </c>
      <c r="D4" s="212"/>
      <c r="E4" s="212" t="s">
        <v>173</v>
      </c>
      <c r="F4" s="212" t="s">
        <v>174</v>
      </c>
      <c r="G4" s="212" t="s">
        <v>175</v>
      </c>
      <c r="H4" s="212" t="s">
        <v>176</v>
      </c>
      <c r="I4" s="212" t="s">
        <v>177</v>
      </c>
      <c r="J4" s="212" t="s">
        <v>178</v>
      </c>
      <c r="K4" s="212" t="s">
        <v>66</v>
      </c>
      <c r="L4" s="212" t="s">
        <v>179</v>
      </c>
      <c r="M4" s="212" t="s">
        <v>180</v>
      </c>
      <c r="N4" s="212" t="s">
        <v>181</v>
      </c>
      <c r="O4" s="212"/>
      <c r="P4" s="69"/>
      <c r="Q4" s="65">
        <v>100</v>
      </c>
      <c r="R4" s="65">
        <v>110</v>
      </c>
      <c r="S4" s="65">
        <v>200</v>
      </c>
      <c r="T4" s="65">
        <v>210</v>
      </c>
      <c r="U4" s="65">
        <v>220</v>
      </c>
      <c r="V4" s="65">
        <v>230</v>
      </c>
      <c r="W4" s="65">
        <v>240</v>
      </c>
      <c r="X4" s="65">
        <v>250</v>
      </c>
      <c r="Y4" s="65">
        <v>260</v>
      </c>
      <c r="Z4" s="65">
        <v>290</v>
      </c>
      <c r="AA4" s="65">
        <v>300</v>
      </c>
      <c r="AB4" s="65">
        <v>310</v>
      </c>
      <c r="AC4" s="65">
        <v>320</v>
      </c>
      <c r="AD4" s="65">
        <v>330</v>
      </c>
      <c r="AE4" s="65">
        <v>340</v>
      </c>
      <c r="AF4" s="65">
        <v>350</v>
      </c>
      <c r="AG4" s="65">
        <v>400</v>
      </c>
      <c r="AH4" s="65">
        <v>410</v>
      </c>
      <c r="AI4" s="65">
        <v>420</v>
      </c>
      <c r="AJ4" s="65">
        <v>430</v>
      </c>
      <c r="AK4" s="65">
        <v>500</v>
      </c>
      <c r="AL4" s="65">
        <v>510</v>
      </c>
      <c r="AM4" s="65">
        <v>520</v>
      </c>
      <c r="AN4" s="65">
        <v>530</v>
      </c>
      <c r="AO4" s="65">
        <v>540</v>
      </c>
      <c r="AP4" s="65">
        <v>550</v>
      </c>
      <c r="AQ4" s="65">
        <v>560</v>
      </c>
      <c r="AR4" s="65">
        <v>600</v>
      </c>
      <c r="AS4" s="65">
        <v>610</v>
      </c>
      <c r="AT4" s="65">
        <v>620</v>
      </c>
      <c r="AU4" s="65">
        <v>910</v>
      </c>
      <c r="AV4" s="65">
        <v>920</v>
      </c>
      <c r="AW4" s="65">
        <v>930</v>
      </c>
      <c r="AX4" s="65" t="s">
        <v>163</v>
      </c>
      <c r="AY4" s="65" t="s">
        <v>165</v>
      </c>
    </row>
    <row r="5" spans="1:51" ht="30" customHeight="1" x14ac:dyDescent="0.2">
      <c r="A5" s="96" t="s">
        <v>182</v>
      </c>
      <c r="B5" s="70">
        <v>31</v>
      </c>
      <c r="C5" s="71" t="s">
        <v>183</v>
      </c>
      <c r="D5" s="71" t="str">
        <f>B5&amp;C5</f>
        <v>31A</v>
      </c>
      <c r="E5" s="72" t="s">
        <v>184</v>
      </c>
      <c r="F5" s="73" t="s">
        <v>185</v>
      </c>
      <c r="G5" s="73" t="s">
        <v>185</v>
      </c>
      <c r="H5" s="73" t="s">
        <v>185</v>
      </c>
      <c r="I5" s="73" t="s">
        <v>185</v>
      </c>
      <c r="J5" s="73" t="s">
        <v>185</v>
      </c>
      <c r="K5" s="74" t="s">
        <v>186</v>
      </c>
      <c r="L5" s="75" t="s">
        <v>187</v>
      </c>
      <c r="M5" s="75" t="s">
        <v>187</v>
      </c>
      <c r="N5" s="75" t="s">
        <v>187</v>
      </c>
      <c r="O5" s="75"/>
      <c r="P5" s="65" t="str">
        <f>D5</f>
        <v>31A</v>
      </c>
      <c r="Q5" s="65" t="str">
        <f>IF($K5="Todos","•",IF(ISERROR(FIND(Q$4,$K5,1)),"",FIND(Q$4,$K5,1)))</f>
        <v>•</v>
      </c>
      <c r="R5" s="65" t="str">
        <f t="shared" ref="R5:AG5" si="0">IF($K5="Todos","•",IF(ISERROR(FIND(R$4,$K5,1)),"",FIND(R$4,$K5,1)))</f>
        <v>•</v>
      </c>
      <c r="S5" s="65" t="str">
        <f t="shared" si="0"/>
        <v>•</v>
      </c>
      <c r="T5" s="65" t="str">
        <f t="shared" si="0"/>
        <v>•</v>
      </c>
      <c r="U5" s="65" t="str">
        <f t="shared" si="0"/>
        <v>•</v>
      </c>
      <c r="V5" s="65" t="str">
        <f t="shared" si="0"/>
        <v>•</v>
      </c>
      <c r="W5" s="65" t="str">
        <f t="shared" si="0"/>
        <v>•</v>
      </c>
      <c r="X5" s="65" t="str">
        <f t="shared" si="0"/>
        <v>•</v>
      </c>
      <c r="Y5" s="65" t="str">
        <f t="shared" si="0"/>
        <v>•</v>
      </c>
      <c r="Z5" s="65" t="str">
        <f t="shared" si="0"/>
        <v>•</v>
      </c>
      <c r="AA5" s="65" t="str">
        <f t="shared" si="0"/>
        <v>•</v>
      </c>
      <c r="AB5" s="65" t="str">
        <f t="shared" si="0"/>
        <v>•</v>
      </c>
      <c r="AC5" s="65" t="str">
        <f t="shared" si="0"/>
        <v>•</v>
      </c>
      <c r="AD5" s="65" t="str">
        <f t="shared" si="0"/>
        <v>•</v>
      </c>
      <c r="AE5" s="65" t="str">
        <f t="shared" si="0"/>
        <v>•</v>
      </c>
      <c r="AF5" s="65" t="str">
        <f t="shared" si="0"/>
        <v>•</v>
      </c>
      <c r="AG5" s="65" t="str">
        <f t="shared" si="0"/>
        <v>•</v>
      </c>
      <c r="AH5" s="65" t="str">
        <f t="shared" ref="AH5:AW5" si="1">IF($K5="Todos","•",IF(ISERROR(FIND(AH$4,$K5,1)),"",FIND(AH$4,$K5,1)))</f>
        <v>•</v>
      </c>
      <c r="AI5" s="65" t="str">
        <f t="shared" si="1"/>
        <v>•</v>
      </c>
      <c r="AJ5" s="65" t="str">
        <f t="shared" si="1"/>
        <v>•</v>
      </c>
      <c r="AK5" s="65" t="str">
        <f t="shared" si="1"/>
        <v>•</v>
      </c>
      <c r="AL5" s="65" t="str">
        <f t="shared" si="1"/>
        <v>•</v>
      </c>
      <c r="AM5" s="65" t="str">
        <f t="shared" si="1"/>
        <v>•</v>
      </c>
      <c r="AN5" s="65" t="str">
        <f t="shared" si="1"/>
        <v>•</v>
      </c>
      <c r="AO5" s="65" t="str">
        <f t="shared" si="1"/>
        <v>•</v>
      </c>
      <c r="AP5" s="65" t="str">
        <f t="shared" si="1"/>
        <v>•</v>
      </c>
      <c r="AQ5" s="65" t="str">
        <f t="shared" si="1"/>
        <v>•</v>
      </c>
      <c r="AR5" s="65" t="str">
        <f t="shared" si="1"/>
        <v>•</v>
      </c>
      <c r="AS5" s="65" t="str">
        <f t="shared" si="1"/>
        <v>•</v>
      </c>
      <c r="AT5" s="65" t="str">
        <f t="shared" si="1"/>
        <v>•</v>
      </c>
      <c r="AU5" s="65" t="str">
        <f t="shared" si="1"/>
        <v>•</v>
      </c>
      <c r="AV5" s="65" t="str">
        <f t="shared" si="1"/>
        <v>•</v>
      </c>
      <c r="AW5" s="65" t="str">
        <f t="shared" si="1"/>
        <v>•</v>
      </c>
      <c r="AX5" s="65" t="str">
        <f t="shared" ref="AX5:AY5" si="2">IF($K5="Todos","•",IF(ISERROR(FIND(AX$4,$K5,1)),"",FIND(AX$4,$K5,1)))</f>
        <v>•</v>
      </c>
      <c r="AY5" s="65" t="str">
        <f t="shared" si="2"/>
        <v>•</v>
      </c>
    </row>
    <row r="6" spans="1:51" ht="30" customHeight="1" x14ac:dyDescent="0.2">
      <c r="B6" s="70"/>
      <c r="C6" s="71"/>
      <c r="D6" s="71"/>
      <c r="E6" s="72"/>
      <c r="F6" s="73"/>
      <c r="G6" s="73"/>
      <c r="H6" s="73"/>
      <c r="I6" s="73"/>
      <c r="J6" s="73"/>
      <c r="K6" s="74"/>
      <c r="L6" s="75"/>
      <c r="M6" s="75"/>
      <c r="N6" s="75"/>
      <c r="O6" s="75"/>
      <c r="P6" s="65"/>
      <c r="Q6" s="65" t="str">
        <f t="shared" ref="Q6:AF18" si="3">IF($K6="Todos","•",IF(ISERROR(FIND(Q$4,$K6,1)),"",FIND(Q$4,$K6,1)))</f>
        <v/>
      </c>
      <c r="R6" s="65" t="str">
        <f t="shared" si="3"/>
        <v/>
      </c>
      <c r="S6" s="65" t="str">
        <f t="shared" si="3"/>
        <v/>
      </c>
      <c r="T6" s="65" t="str">
        <f t="shared" si="3"/>
        <v/>
      </c>
      <c r="U6" s="65" t="str">
        <f t="shared" si="3"/>
        <v/>
      </c>
      <c r="V6" s="65" t="str">
        <f t="shared" si="3"/>
        <v/>
      </c>
      <c r="W6" s="65" t="str">
        <f t="shared" si="3"/>
        <v/>
      </c>
      <c r="X6" s="65" t="str">
        <f t="shared" si="3"/>
        <v/>
      </c>
      <c r="Y6" s="65" t="str">
        <f t="shared" si="3"/>
        <v/>
      </c>
      <c r="Z6" s="65" t="str">
        <f t="shared" si="3"/>
        <v/>
      </c>
      <c r="AA6" s="65" t="str">
        <f t="shared" si="3"/>
        <v/>
      </c>
      <c r="AB6" s="65" t="str">
        <f t="shared" si="3"/>
        <v/>
      </c>
      <c r="AC6" s="65" t="str">
        <f t="shared" si="3"/>
        <v/>
      </c>
      <c r="AD6" s="65" t="str">
        <f t="shared" si="3"/>
        <v/>
      </c>
      <c r="AE6" s="65" t="str">
        <f t="shared" si="3"/>
        <v/>
      </c>
      <c r="AF6" s="65" t="str">
        <f t="shared" si="3"/>
        <v/>
      </c>
      <c r="AG6" s="65" t="str">
        <f t="shared" ref="AG6:AV18" si="4">IF($K6="Todos","•",IF(ISERROR(FIND(AG$4,$K6,1)),"",FIND(AG$4,$K6,1)))</f>
        <v/>
      </c>
      <c r="AH6" s="65" t="str">
        <f t="shared" si="4"/>
        <v/>
      </c>
      <c r="AI6" s="65" t="str">
        <f t="shared" si="4"/>
        <v/>
      </c>
      <c r="AJ6" s="65" t="str">
        <f t="shared" si="4"/>
        <v/>
      </c>
      <c r="AK6" s="65" t="str">
        <f t="shared" si="4"/>
        <v/>
      </c>
      <c r="AL6" s="65" t="str">
        <f t="shared" si="4"/>
        <v/>
      </c>
      <c r="AM6" s="65" t="str">
        <f t="shared" si="4"/>
        <v/>
      </c>
      <c r="AN6" s="65" t="str">
        <f t="shared" si="4"/>
        <v/>
      </c>
      <c r="AO6" s="65" t="str">
        <f t="shared" si="4"/>
        <v/>
      </c>
      <c r="AP6" s="65" t="str">
        <f t="shared" si="4"/>
        <v/>
      </c>
      <c r="AQ6" s="65" t="str">
        <f t="shared" si="4"/>
        <v/>
      </c>
      <c r="AR6" s="65" t="str">
        <f t="shared" si="4"/>
        <v/>
      </c>
      <c r="AS6" s="65" t="str">
        <f t="shared" si="4"/>
        <v/>
      </c>
      <c r="AT6" s="65" t="str">
        <f t="shared" si="4"/>
        <v/>
      </c>
      <c r="AU6" s="65" t="str">
        <f t="shared" si="4"/>
        <v/>
      </c>
      <c r="AV6" s="65" t="str">
        <f t="shared" si="4"/>
        <v/>
      </c>
      <c r="AW6" s="65" t="str">
        <f t="shared" ref="AW6:AY21" si="5">IF($K6="Todos","•",IF(ISERROR(FIND(AW$4,$K6,1)),"",FIND(AW$4,$K6,1)))</f>
        <v/>
      </c>
      <c r="AX6" s="65" t="str">
        <f t="shared" si="5"/>
        <v/>
      </c>
      <c r="AY6" s="65" t="str">
        <f t="shared" si="5"/>
        <v/>
      </c>
    </row>
    <row r="7" spans="1:51" ht="30" customHeight="1" x14ac:dyDescent="0.2">
      <c r="B7" s="70"/>
      <c r="C7" s="71"/>
      <c r="D7" s="71"/>
      <c r="E7" s="72"/>
      <c r="F7" s="73"/>
      <c r="G7" s="73"/>
      <c r="H7" s="73"/>
      <c r="I7" s="73"/>
      <c r="J7" s="73"/>
      <c r="K7" s="74"/>
      <c r="L7" s="75"/>
      <c r="M7" s="75"/>
      <c r="N7" s="75"/>
      <c r="O7" s="75"/>
      <c r="P7" s="65"/>
      <c r="Q7" s="65" t="str">
        <f t="shared" si="3"/>
        <v/>
      </c>
      <c r="R7" s="65" t="str">
        <f t="shared" si="3"/>
        <v/>
      </c>
      <c r="S7" s="65" t="str">
        <f t="shared" si="3"/>
        <v/>
      </c>
      <c r="T7" s="65" t="str">
        <f t="shared" si="3"/>
        <v/>
      </c>
      <c r="U7" s="65" t="str">
        <f t="shared" si="3"/>
        <v/>
      </c>
      <c r="V7" s="65" t="str">
        <f t="shared" si="3"/>
        <v/>
      </c>
      <c r="W7" s="65" t="str">
        <f t="shared" si="3"/>
        <v/>
      </c>
      <c r="X7" s="65" t="str">
        <f t="shared" si="3"/>
        <v/>
      </c>
      <c r="Y7" s="65" t="str">
        <f t="shared" si="3"/>
        <v/>
      </c>
      <c r="Z7" s="65" t="str">
        <f t="shared" si="3"/>
        <v/>
      </c>
      <c r="AA7" s="65" t="str">
        <f t="shared" si="3"/>
        <v/>
      </c>
      <c r="AB7" s="65" t="str">
        <f t="shared" si="3"/>
        <v/>
      </c>
      <c r="AC7" s="65" t="str">
        <f t="shared" si="3"/>
        <v/>
      </c>
      <c r="AD7" s="65" t="str">
        <f t="shared" si="3"/>
        <v/>
      </c>
      <c r="AE7" s="65" t="str">
        <f t="shared" si="3"/>
        <v/>
      </c>
      <c r="AF7" s="65" t="str">
        <f t="shared" si="3"/>
        <v/>
      </c>
      <c r="AG7" s="65" t="str">
        <f t="shared" si="4"/>
        <v/>
      </c>
      <c r="AH7" s="65" t="str">
        <f t="shared" si="4"/>
        <v/>
      </c>
      <c r="AI7" s="65" t="str">
        <f t="shared" si="4"/>
        <v/>
      </c>
      <c r="AJ7" s="65" t="str">
        <f t="shared" si="4"/>
        <v/>
      </c>
      <c r="AK7" s="65" t="str">
        <f t="shared" si="4"/>
        <v/>
      </c>
      <c r="AL7" s="65" t="str">
        <f t="shared" si="4"/>
        <v/>
      </c>
      <c r="AM7" s="65" t="str">
        <f t="shared" si="4"/>
        <v/>
      </c>
      <c r="AN7" s="65" t="str">
        <f t="shared" si="4"/>
        <v/>
      </c>
      <c r="AO7" s="65" t="str">
        <f t="shared" si="4"/>
        <v/>
      </c>
      <c r="AP7" s="65" t="str">
        <f t="shared" si="4"/>
        <v/>
      </c>
      <c r="AQ7" s="65" t="str">
        <f t="shared" si="4"/>
        <v/>
      </c>
      <c r="AR7" s="65" t="str">
        <f t="shared" si="4"/>
        <v/>
      </c>
      <c r="AS7" s="65" t="str">
        <f t="shared" si="4"/>
        <v/>
      </c>
      <c r="AT7" s="65" t="str">
        <f t="shared" si="4"/>
        <v/>
      </c>
      <c r="AU7" s="65" t="str">
        <f t="shared" si="4"/>
        <v/>
      </c>
      <c r="AV7" s="65" t="str">
        <f t="shared" si="4"/>
        <v/>
      </c>
      <c r="AW7" s="65" t="str">
        <f t="shared" si="5"/>
        <v/>
      </c>
      <c r="AX7" s="65" t="str">
        <f t="shared" si="5"/>
        <v/>
      </c>
      <c r="AY7" s="65" t="str">
        <f t="shared" si="5"/>
        <v/>
      </c>
    </row>
    <row r="8" spans="1:51" ht="30" customHeight="1" x14ac:dyDescent="0.2">
      <c r="B8" s="70"/>
      <c r="C8" s="71"/>
      <c r="D8" s="71"/>
      <c r="E8" s="72"/>
      <c r="F8" s="73"/>
      <c r="G8" s="73"/>
      <c r="H8" s="73"/>
      <c r="I8" s="73"/>
      <c r="J8" s="73"/>
      <c r="K8" s="74"/>
      <c r="L8" s="75"/>
      <c r="M8" s="75"/>
      <c r="N8" s="75"/>
      <c r="O8" s="75"/>
      <c r="P8" s="65"/>
      <c r="Q8" s="65" t="str">
        <f t="shared" si="3"/>
        <v/>
      </c>
      <c r="R8" s="65" t="str">
        <f t="shared" si="3"/>
        <v/>
      </c>
      <c r="S8" s="65" t="str">
        <f t="shared" si="3"/>
        <v/>
      </c>
      <c r="T8" s="65" t="str">
        <f t="shared" si="3"/>
        <v/>
      </c>
      <c r="U8" s="65" t="str">
        <f t="shared" si="3"/>
        <v/>
      </c>
      <c r="V8" s="65" t="str">
        <f t="shared" si="3"/>
        <v/>
      </c>
      <c r="W8" s="65" t="str">
        <f t="shared" si="3"/>
        <v/>
      </c>
      <c r="X8" s="65" t="str">
        <f t="shared" si="3"/>
        <v/>
      </c>
      <c r="Y8" s="65" t="str">
        <f t="shared" si="3"/>
        <v/>
      </c>
      <c r="Z8" s="65" t="str">
        <f t="shared" si="3"/>
        <v/>
      </c>
      <c r="AA8" s="65" t="str">
        <f t="shared" si="3"/>
        <v/>
      </c>
      <c r="AB8" s="65" t="str">
        <f t="shared" si="3"/>
        <v/>
      </c>
      <c r="AC8" s="65" t="str">
        <f t="shared" si="3"/>
        <v/>
      </c>
      <c r="AD8" s="65" t="str">
        <f t="shared" si="3"/>
        <v/>
      </c>
      <c r="AE8" s="65" t="str">
        <f t="shared" si="3"/>
        <v/>
      </c>
      <c r="AF8" s="65" t="str">
        <f t="shared" si="3"/>
        <v/>
      </c>
      <c r="AG8" s="65" t="str">
        <f t="shared" si="4"/>
        <v/>
      </c>
      <c r="AH8" s="65" t="str">
        <f t="shared" si="4"/>
        <v/>
      </c>
      <c r="AI8" s="65" t="str">
        <f t="shared" si="4"/>
        <v/>
      </c>
      <c r="AJ8" s="65" t="str">
        <f t="shared" si="4"/>
        <v/>
      </c>
      <c r="AK8" s="65" t="str">
        <f t="shared" si="4"/>
        <v/>
      </c>
      <c r="AL8" s="65" t="str">
        <f t="shared" si="4"/>
        <v/>
      </c>
      <c r="AM8" s="65" t="str">
        <f t="shared" si="4"/>
        <v/>
      </c>
      <c r="AN8" s="65" t="str">
        <f t="shared" si="4"/>
        <v/>
      </c>
      <c r="AO8" s="65" t="str">
        <f t="shared" si="4"/>
        <v/>
      </c>
      <c r="AP8" s="65" t="str">
        <f t="shared" si="4"/>
        <v/>
      </c>
      <c r="AQ8" s="65" t="str">
        <f t="shared" si="4"/>
        <v/>
      </c>
      <c r="AR8" s="65" t="str">
        <f t="shared" si="4"/>
        <v/>
      </c>
      <c r="AS8" s="65" t="str">
        <f t="shared" si="4"/>
        <v/>
      </c>
      <c r="AT8" s="65" t="str">
        <f t="shared" si="4"/>
        <v/>
      </c>
      <c r="AU8" s="65" t="str">
        <f t="shared" si="4"/>
        <v/>
      </c>
      <c r="AV8" s="65" t="str">
        <f t="shared" si="4"/>
        <v/>
      </c>
      <c r="AW8" s="65" t="str">
        <f t="shared" si="5"/>
        <v/>
      </c>
      <c r="AX8" s="65" t="str">
        <f t="shared" si="5"/>
        <v/>
      </c>
      <c r="AY8" s="65" t="str">
        <f t="shared" si="5"/>
        <v/>
      </c>
    </row>
    <row r="9" spans="1:51" ht="30" customHeight="1" x14ac:dyDescent="0.2">
      <c r="B9" s="70"/>
      <c r="C9" s="71"/>
      <c r="D9" s="71"/>
      <c r="E9" s="72"/>
      <c r="F9" s="73"/>
      <c r="G9" s="73"/>
      <c r="H9" s="73"/>
      <c r="I9" s="73"/>
      <c r="J9" s="73"/>
      <c r="K9" s="74"/>
      <c r="L9" s="75"/>
      <c r="M9" s="75"/>
      <c r="N9" s="75"/>
      <c r="O9" s="75"/>
      <c r="P9" s="65"/>
      <c r="Q9" s="65" t="str">
        <f t="shared" si="3"/>
        <v/>
      </c>
      <c r="R9" s="65" t="str">
        <f t="shared" si="3"/>
        <v/>
      </c>
      <c r="S9" s="65" t="str">
        <f t="shared" si="3"/>
        <v/>
      </c>
      <c r="T9" s="65" t="str">
        <f t="shared" si="3"/>
        <v/>
      </c>
      <c r="U9" s="65" t="str">
        <f t="shared" si="3"/>
        <v/>
      </c>
      <c r="V9" s="65" t="str">
        <f t="shared" si="3"/>
        <v/>
      </c>
      <c r="W9" s="65" t="str">
        <f t="shared" si="3"/>
        <v/>
      </c>
      <c r="X9" s="65" t="str">
        <f t="shared" si="3"/>
        <v/>
      </c>
      <c r="Y9" s="65" t="str">
        <f t="shared" si="3"/>
        <v/>
      </c>
      <c r="Z9" s="65" t="str">
        <f t="shared" si="3"/>
        <v/>
      </c>
      <c r="AA9" s="65" t="str">
        <f t="shared" si="3"/>
        <v/>
      </c>
      <c r="AB9" s="65" t="str">
        <f t="shared" si="3"/>
        <v/>
      </c>
      <c r="AC9" s="65" t="str">
        <f t="shared" si="3"/>
        <v/>
      </c>
      <c r="AD9" s="65" t="str">
        <f t="shared" si="3"/>
        <v/>
      </c>
      <c r="AE9" s="65" t="str">
        <f t="shared" si="3"/>
        <v/>
      </c>
      <c r="AF9" s="65" t="str">
        <f t="shared" si="3"/>
        <v/>
      </c>
      <c r="AG9" s="65" t="str">
        <f t="shared" si="4"/>
        <v/>
      </c>
      <c r="AH9" s="65" t="str">
        <f t="shared" si="4"/>
        <v/>
      </c>
      <c r="AI9" s="65" t="str">
        <f t="shared" si="4"/>
        <v/>
      </c>
      <c r="AJ9" s="65" t="str">
        <f t="shared" si="4"/>
        <v/>
      </c>
      <c r="AK9" s="65" t="str">
        <f t="shared" si="4"/>
        <v/>
      </c>
      <c r="AL9" s="65" t="str">
        <f t="shared" si="4"/>
        <v/>
      </c>
      <c r="AM9" s="65" t="str">
        <f t="shared" si="4"/>
        <v/>
      </c>
      <c r="AN9" s="65" t="str">
        <f t="shared" si="4"/>
        <v/>
      </c>
      <c r="AO9" s="65" t="str">
        <f t="shared" si="4"/>
        <v/>
      </c>
      <c r="AP9" s="65" t="str">
        <f t="shared" si="4"/>
        <v/>
      </c>
      <c r="AQ9" s="65" t="str">
        <f t="shared" si="4"/>
        <v/>
      </c>
      <c r="AR9" s="65" t="str">
        <f t="shared" si="4"/>
        <v/>
      </c>
      <c r="AS9" s="65" t="str">
        <f t="shared" si="4"/>
        <v/>
      </c>
      <c r="AT9" s="65" t="str">
        <f t="shared" si="4"/>
        <v/>
      </c>
      <c r="AU9" s="65" t="str">
        <f t="shared" si="4"/>
        <v/>
      </c>
      <c r="AV9" s="65" t="str">
        <f t="shared" si="4"/>
        <v/>
      </c>
      <c r="AW9" s="65" t="str">
        <f t="shared" si="5"/>
        <v/>
      </c>
      <c r="AX9" s="65" t="str">
        <f t="shared" si="5"/>
        <v/>
      </c>
      <c r="AY9" s="65" t="str">
        <f t="shared" si="5"/>
        <v/>
      </c>
    </row>
    <row r="10" spans="1:51" ht="30" customHeight="1" x14ac:dyDescent="0.2">
      <c r="B10" s="70"/>
      <c r="C10" s="71"/>
      <c r="D10" s="71"/>
      <c r="E10" s="72"/>
      <c r="F10" s="73"/>
      <c r="G10" s="73"/>
      <c r="H10" s="73"/>
      <c r="I10" s="73"/>
      <c r="J10" s="73"/>
      <c r="K10" s="74"/>
      <c r="L10" s="75"/>
      <c r="M10" s="75"/>
      <c r="N10" s="75"/>
      <c r="O10" s="75"/>
      <c r="P10" s="65"/>
      <c r="Q10" s="65" t="str">
        <f t="shared" si="3"/>
        <v/>
      </c>
      <c r="R10" s="65" t="str">
        <f t="shared" si="3"/>
        <v/>
      </c>
      <c r="S10" s="65" t="str">
        <f t="shared" si="3"/>
        <v/>
      </c>
      <c r="T10" s="65" t="str">
        <f t="shared" si="3"/>
        <v/>
      </c>
      <c r="U10" s="65" t="str">
        <f t="shared" si="3"/>
        <v/>
      </c>
      <c r="V10" s="65" t="str">
        <f t="shared" si="3"/>
        <v/>
      </c>
      <c r="W10" s="65" t="str">
        <f t="shared" si="3"/>
        <v/>
      </c>
      <c r="X10" s="65" t="str">
        <f t="shared" si="3"/>
        <v/>
      </c>
      <c r="Y10" s="65" t="str">
        <f t="shared" si="3"/>
        <v/>
      </c>
      <c r="Z10" s="65" t="str">
        <f t="shared" si="3"/>
        <v/>
      </c>
      <c r="AA10" s="65" t="str">
        <f t="shared" si="3"/>
        <v/>
      </c>
      <c r="AB10" s="65" t="str">
        <f t="shared" si="3"/>
        <v/>
      </c>
      <c r="AC10" s="65" t="str">
        <f t="shared" si="3"/>
        <v/>
      </c>
      <c r="AD10" s="65" t="str">
        <f t="shared" si="3"/>
        <v/>
      </c>
      <c r="AE10" s="65" t="str">
        <f t="shared" si="3"/>
        <v/>
      </c>
      <c r="AF10" s="65" t="str">
        <f t="shared" si="3"/>
        <v/>
      </c>
      <c r="AG10" s="65" t="str">
        <f t="shared" si="4"/>
        <v/>
      </c>
      <c r="AH10" s="65" t="str">
        <f t="shared" si="4"/>
        <v/>
      </c>
      <c r="AI10" s="65" t="str">
        <f t="shared" si="4"/>
        <v/>
      </c>
      <c r="AJ10" s="65" t="str">
        <f t="shared" si="4"/>
        <v/>
      </c>
      <c r="AK10" s="65" t="str">
        <f t="shared" si="4"/>
        <v/>
      </c>
      <c r="AL10" s="65" t="str">
        <f t="shared" si="4"/>
        <v/>
      </c>
      <c r="AM10" s="65" t="str">
        <f t="shared" si="4"/>
        <v/>
      </c>
      <c r="AN10" s="65" t="str">
        <f t="shared" si="4"/>
        <v/>
      </c>
      <c r="AO10" s="65" t="str">
        <f t="shared" si="4"/>
        <v/>
      </c>
      <c r="AP10" s="65" t="str">
        <f t="shared" si="4"/>
        <v/>
      </c>
      <c r="AQ10" s="65" t="str">
        <f t="shared" si="4"/>
        <v/>
      </c>
      <c r="AR10" s="65" t="str">
        <f t="shared" si="4"/>
        <v/>
      </c>
      <c r="AS10" s="65" t="str">
        <f t="shared" si="4"/>
        <v/>
      </c>
      <c r="AT10" s="65" t="str">
        <f t="shared" si="4"/>
        <v/>
      </c>
      <c r="AU10" s="65" t="str">
        <f t="shared" si="4"/>
        <v/>
      </c>
      <c r="AV10" s="65" t="str">
        <f t="shared" si="4"/>
        <v/>
      </c>
      <c r="AW10" s="65" t="str">
        <f t="shared" si="5"/>
        <v/>
      </c>
      <c r="AX10" s="65" t="str">
        <f t="shared" si="5"/>
        <v/>
      </c>
      <c r="AY10" s="65" t="str">
        <f t="shared" si="5"/>
        <v/>
      </c>
    </row>
    <row r="11" spans="1:51" ht="30" customHeight="1" x14ac:dyDescent="0.2">
      <c r="B11" s="70"/>
      <c r="C11" s="71"/>
      <c r="D11" s="71"/>
      <c r="E11" s="72"/>
      <c r="F11" s="73"/>
      <c r="G11" s="73"/>
      <c r="H11" s="73"/>
      <c r="I11" s="73"/>
      <c r="J11" s="73"/>
      <c r="K11" s="74"/>
      <c r="L11" s="75"/>
      <c r="M11" s="75"/>
      <c r="N11" s="75"/>
      <c r="O11" s="75"/>
      <c r="P11" s="65"/>
      <c r="Q11" s="65" t="str">
        <f t="shared" si="3"/>
        <v/>
      </c>
      <c r="R11" s="65" t="str">
        <f t="shared" si="3"/>
        <v/>
      </c>
      <c r="S11" s="65" t="str">
        <f t="shared" si="3"/>
        <v/>
      </c>
      <c r="T11" s="65" t="str">
        <f t="shared" si="3"/>
        <v/>
      </c>
      <c r="U11" s="65" t="str">
        <f t="shared" si="3"/>
        <v/>
      </c>
      <c r="V11" s="65" t="str">
        <f t="shared" si="3"/>
        <v/>
      </c>
      <c r="W11" s="65" t="str">
        <f t="shared" si="3"/>
        <v/>
      </c>
      <c r="X11" s="65" t="str">
        <f t="shared" si="3"/>
        <v/>
      </c>
      <c r="Y11" s="65" t="str">
        <f t="shared" si="3"/>
        <v/>
      </c>
      <c r="Z11" s="65" t="str">
        <f t="shared" si="3"/>
        <v/>
      </c>
      <c r="AA11" s="65" t="str">
        <f t="shared" si="3"/>
        <v/>
      </c>
      <c r="AB11" s="65" t="str">
        <f t="shared" si="3"/>
        <v/>
      </c>
      <c r="AC11" s="65" t="str">
        <f t="shared" si="3"/>
        <v/>
      </c>
      <c r="AD11" s="65" t="str">
        <f t="shared" si="3"/>
        <v/>
      </c>
      <c r="AE11" s="65" t="str">
        <f t="shared" si="3"/>
        <v/>
      </c>
      <c r="AF11" s="65" t="str">
        <f t="shared" si="3"/>
        <v/>
      </c>
      <c r="AG11" s="65" t="str">
        <f t="shared" si="4"/>
        <v/>
      </c>
      <c r="AH11" s="65" t="str">
        <f t="shared" si="4"/>
        <v/>
      </c>
      <c r="AI11" s="65" t="str">
        <f t="shared" si="4"/>
        <v/>
      </c>
      <c r="AJ11" s="65" t="str">
        <f t="shared" si="4"/>
        <v/>
      </c>
      <c r="AK11" s="65" t="str">
        <f t="shared" si="4"/>
        <v/>
      </c>
      <c r="AL11" s="65" t="str">
        <f t="shared" si="4"/>
        <v/>
      </c>
      <c r="AM11" s="65" t="str">
        <f t="shared" si="4"/>
        <v/>
      </c>
      <c r="AN11" s="65" t="str">
        <f t="shared" si="4"/>
        <v/>
      </c>
      <c r="AO11" s="65" t="str">
        <f t="shared" si="4"/>
        <v/>
      </c>
      <c r="AP11" s="65" t="str">
        <f t="shared" si="4"/>
        <v/>
      </c>
      <c r="AQ11" s="65" t="str">
        <f t="shared" si="4"/>
        <v/>
      </c>
      <c r="AR11" s="65" t="str">
        <f t="shared" si="4"/>
        <v/>
      </c>
      <c r="AS11" s="65" t="str">
        <f t="shared" si="4"/>
        <v/>
      </c>
      <c r="AT11" s="65" t="str">
        <f t="shared" si="4"/>
        <v/>
      </c>
      <c r="AU11" s="65" t="str">
        <f t="shared" si="4"/>
        <v/>
      </c>
      <c r="AV11" s="65" t="str">
        <f t="shared" si="4"/>
        <v/>
      </c>
      <c r="AW11" s="65" t="str">
        <f t="shared" si="5"/>
        <v/>
      </c>
      <c r="AX11" s="65" t="str">
        <f t="shared" si="5"/>
        <v/>
      </c>
      <c r="AY11" s="65" t="str">
        <f t="shared" si="5"/>
        <v/>
      </c>
    </row>
    <row r="12" spans="1:51" ht="30" customHeight="1" x14ac:dyDescent="0.2">
      <c r="B12" s="70"/>
      <c r="C12" s="71"/>
      <c r="D12" s="71"/>
      <c r="E12" s="72"/>
      <c r="F12" s="73"/>
      <c r="G12" s="73"/>
      <c r="H12" s="73"/>
      <c r="I12" s="73"/>
      <c r="J12" s="73"/>
      <c r="K12" s="74"/>
      <c r="L12" s="75"/>
      <c r="M12" s="75"/>
      <c r="N12" s="75"/>
      <c r="O12" s="75"/>
      <c r="P12" s="65"/>
      <c r="Q12" s="65" t="str">
        <f t="shared" si="3"/>
        <v/>
      </c>
      <c r="R12" s="65" t="str">
        <f t="shared" si="3"/>
        <v/>
      </c>
      <c r="S12" s="65" t="str">
        <f t="shared" si="3"/>
        <v/>
      </c>
      <c r="T12" s="65" t="str">
        <f t="shared" si="3"/>
        <v/>
      </c>
      <c r="U12" s="65" t="str">
        <f t="shared" si="3"/>
        <v/>
      </c>
      <c r="V12" s="65" t="str">
        <f t="shared" si="3"/>
        <v/>
      </c>
      <c r="W12" s="65" t="str">
        <f t="shared" si="3"/>
        <v/>
      </c>
      <c r="X12" s="65" t="str">
        <f t="shared" si="3"/>
        <v/>
      </c>
      <c r="Y12" s="65" t="str">
        <f t="shared" si="3"/>
        <v/>
      </c>
      <c r="Z12" s="65" t="str">
        <f t="shared" si="3"/>
        <v/>
      </c>
      <c r="AA12" s="65" t="str">
        <f t="shared" si="3"/>
        <v/>
      </c>
      <c r="AB12" s="65" t="str">
        <f t="shared" si="3"/>
        <v/>
      </c>
      <c r="AC12" s="65" t="str">
        <f t="shared" si="3"/>
        <v/>
      </c>
      <c r="AD12" s="65" t="str">
        <f t="shared" si="3"/>
        <v/>
      </c>
      <c r="AE12" s="65" t="str">
        <f t="shared" si="3"/>
        <v/>
      </c>
      <c r="AF12" s="65" t="str">
        <f t="shared" si="3"/>
        <v/>
      </c>
      <c r="AG12" s="65" t="str">
        <f t="shared" si="4"/>
        <v/>
      </c>
      <c r="AH12" s="65" t="str">
        <f t="shared" si="4"/>
        <v/>
      </c>
      <c r="AI12" s="65" t="str">
        <f t="shared" si="4"/>
        <v/>
      </c>
      <c r="AJ12" s="65" t="str">
        <f t="shared" si="4"/>
        <v/>
      </c>
      <c r="AK12" s="65" t="str">
        <f t="shared" si="4"/>
        <v/>
      </c>
      <c r="AL12" s="65" t="str">
        <f t="shared" si="4"/>
        <v/>
      </c>
      <c r="AM12" s="65" t="str">
        <f t="shared" si="4"/>
        <v/>
      </c>
      <c r="AN12" s="65" t="str">
        <f t="shared" si="4"/>
        <v/>
      </c>
      <c r="AO12" s="65" t="str">
        <f t="shared" si="4"/>
        <v/>
      </c>
      <c r="AP12" s="65" t="str">
        <f t="shared" si="4"/>
        <v/>
      </c>
      <c r="AQ12" s="65" t="str">
        <f t="shared" si="4"/>
        <v/>
      </c>
      <c r="AR12" s="65" t="str">
        <f t="shared" si="4"/>
        <v/>
      </c>
      <c r="AS12" s="65" t="str">
        <f t="shared" si="4"/>
        <v/>
      </c>
      <c r="AT12" s="65" t="str">
        <f t="shared" si="4"/>
        <v/>
      </c>
      <c r="AU12" s="65" t="str">
        <f t="shared" si="4"/>
        <v/>
      </c>
      <c r="AV12" s="65" t="str">
        <f t="shared" si="4"/>
        <v/>
      </c>
      <c r="AW12" s="65" t="str">
        <f t="shared" si="5"/>
        <v/>
      </c>
      <c r="AX12" s="65" t="str">
        <f t="shared" si="5"/>
        <v/>
      </c>
      <c r="AY12" s="65" t="str">
        <f t="shared" si="5"/>
        <v/>
      </c>
    </row>
    <row r="13" spans="1:51" ht="30" customHeight="1" x14ac:dyDescent="0.2">
      <c r="B13" s="70"/>
      <c r="C13" s="71"/>
      <c r="D13" s="71"/>
      <c r="E13" s="72"/>
      <c r="F13" s="73"/>
      <c r="G13" s="73"/>
      <c r="H13" s="73"/>
      <c r="I13" s="73"/>
      <c r="J13" s="73"/>
      <c r="K13" s="74"/>
      <c r="L13" s="75"/>
      <c r="M13" s="75"/>
      <c r="N13" s="75"/>
      <c r="O13" s="75"/>
      <c r="P13" s="65"/>
      <c r="Q13" s="65" t="str">
        <f t="shared" si="3"/>
        <v/>
      </c>
      <c r="R13" s="65" t="str">
        <f t="shared" si="3"/>
        <v/>
      </c>
      <c r="S13" s="65" t="str">
        <f t="shared" si="3"/>
        <v/>
      </c>
      <c r="T13" s="65" t="str">
        <f t="shared" si="3"/>
        <v/>
      </c>
      <c r="U13" s="65" t="str">
        <f t="shared" si="3"/>
        <v/>
      </c>
      <c r="V13" s="65" t="str">
        <f t="shared" si="3"/>
        <v/>
      </c>
      <c r="W13" s="65" t="str">
        <f t="shared" si="3"/>
        <v/>
      </c>
      <c r="X13" s="65" t="str">
        <f t="shared" si="3"/>
        <v/>
      </c>
      <c r="Y13" s="65" t="str">
        <f t="shared" si="3"/>
        <v/>
      </c>
      <c r="Z13" s="65" t="str">
        <f t="shared" si="3"/>
        <v/>
      </c>
      <c r="AA13" s="65" t="str">
        <f t="shared" si="3"/>
        <v/>
      </c>
      <c r="AB13" s="65" t="str">
        <f t="shared" si="3"/>
        <v/>
      </c>
      <c r="AC13" s="65" t="str">
        <f t="shared" si="3"/>
        <v/>
      </c>
      <c r="AD13" s="65" t="str">
        <f t="shared" si="3"/>
        <v/>
      </c>
      <c r="AE13" s="65" t="str">
        <f t="shared" si="3"/>
        <v/>
      </c>
      <c r="AF13" s="65" t="str">
        <f>IF($K13="Todos","•",IF(ISERROR(FIND(AF$4,$K13,1)),"",FIND(AF$4,$K13,1)))</f>
        <v/>
      </c>
      <c r="AG13" s="65" t="str">
        <f t="shared" si="4"/>
        <v/>
      </c>
      <c r="AH13" s="65" t="str">
        <f t="shared" si="4"/>
        <v/>
      </c>
      <c r="AI13" s="65" t="str">
        <f t="shared" si="4"/>
        <v/>
      </c>
      <c r="AJ13" s="65" t="str">
        <f t="shared" si="4"/>
        <v/>
      </c>
      <c r="AK13" s="65" t="str">
        <f t="shared" si="4"/>
        <v/>
      </c>
      <c r="AL13" s="65" t="str">
        <f t="shared" si="4"/>
        <v/>
      </c>
      <c r="AM13" s="65" t="str">
        <f t="shared" si="4"/>
        <v/>
      </c>
      <c r="AN13" s="65" t="str">
        <f t="shared" si="4"/>
        <v/>
      </c>
      <c r="AO13" s="65" t="str">
        <f t="shared" si="4"/>
        <v/>
      </c>
      <c r="AP13" s="65" t="str">
        <f t="shared" si="4"/>
        <v/>
      </c>
      <c r="AQ13" s="65" t="str">
        <f t="shared" si="4"/>
        <v/>
      </c>
      <c r="AR13" s="65" t="str">
        <f t="shared" si="4"/>
        <v/>
      </c>
      <c r="AS13" s="65" t="str">
        <f t="shared" si="4"/>
        <v/>
      </c>
      <c r="AT13" s="65" t="str">
        <f t="shared" si="4"/>
        <v/>
      </c>
      <c r="AU13" s="65" t="str">
        <f t="shared" si="4"/>
        <v/>
      </c>
      <c r="AV13" s="65" t="str">
        <f>IF($K13="Todos","•",IF(ISERROR(FIND(AV$4,$K13,1)),"",FIND(AV$4,$K13,1)))</f>
        <v/>
      </c>
      <c r="AW13" s="65" t="str">
        <f t="shared" si="5"/>
        <v/>
      </c>
      <c r="AX13" s="65" t="str">
        <f t="shared" si="5"/>
        <v/>
      </c>
      <c r="AY13" s="65" t="str">
        <f t="shared" si="5"/>
        <v/>
      </c>
    </row>
    <row r="14" spans="1:51" ht="30" customHeight="1" x14ac:dyDescent="0.2">
      <c r="B14" s="70"/>
      <c r="C14" s="71"/>
      <c r="D14" s="71"/>
      <c r="E14" s="72"/>
      <c r="F14" s="73"/>
      <c r="G14" s="73"/>
      <c r="H14" s="73"/>
      <c r="I14" s="73"/>
      <c r="J14" s="73"/>
      <c r="K14" s="74"/>
      <c r="L14" s="75"/>
      <c r="M14" s="75"/>
      <c r="N14" s="75"/>
      <c r="O14" s="75"/>
      <c r="P14" s="65"/>
      <c r="Q14" s="65" t="str">
        <f t="shared" si="3"/>
        <v/>
      </c>
      <c r="R14" s="65" t="str">
        <f t="shared" si="3"/>
        <v/>
      </c>
      <c r="S14" s="65" t="str">
        <f t="shared" si="3"/>
        <v/>
      </c>
      <c r="T14" s="65" t="str">
        <f t="shared" si="3"/>
        <v/>
      </c>
      <c r="U14" s="65" t="str">
        <f t="shared" si="3"/>
        <v/>
      </c>
      <c r="V14" s="65" t="str">
        <f t="shared" si="3"/>
        <v/>
      </c>
      <c r="W14" s="65" t="str">
        <f t="shared" si="3"/>
        <v/>
      </c>
      <c r="X14" s="65" t="str">
        <f t="shared" si="3"/>
        <v/>
      </c>
      <c r="Y14" s="65" t="str">
        <f t="shared" si="3"/>
        <v/>
      </c>
      <c r="Z14" s="65" t="str">
        <f t="shared" si="3"/>
        <v/>
      </c>
      <c r="AA14" s="65" t="str">
        <f t="shared" si="3"/>
        <v/>
      </c>
      <c r="AB14" s="65" t="str">
        <f t="shared" si="3"/>
        <v/>
      </c>
      <c r="AC14" s="65" t="str">
        <f t="shared" si="3"/>
        <v/>
      </c>
      <c r="AD14" s="65" t="str">
        <f t="shared" si="3"/>
        <v/>
      </c>
      <c r="AE14" s="65" t="str">
        <f t="shared" si="3"/>
        <v/>
      </c>
      <c r="AF14" s="65" t="str">
        <f t="shared" si="3"/>
        <v/>
      </c>
      <c r="AG14" s="65" t="str">
        <f t="shared" si="4"/>
        <v/>
      </c>
      <c r="AH14" s="65" t="str">
        <f t="shared" si="4"/>
        <v/>
      </c>
      <c r="AI14" s="65" t="str">
        <f t="shared" si="4"/>
        <v/>
      </c>
      <c r="AJ14" s="65" t="str">
        <f t="shared" si="4"/>
        <v/>
      </c>
      <c r="AK14" s="65" t="str">
        <f t="shared" si="4"/>
        <v/>
      </c>
      <c r="AL14" s="65" t="str">
        <f t="shared" si="4"/>
        <v/>
      </c>
      <c r="AM14" s="65" t="str">
        <f t="shared" si="4"/>
        <v/>
      </c>
      <c r="AN14" s="65" t="str">
        <f t="shared" si="4"/>
        <v/>
      </c>
      <c r="AO14" s="65" t="str">
        <f t="shared" si="4"/>
        <v/>
      </c>
      <c r="AP14" s="65" t="str">
        <f t="shared" si="4"/>
        <v/>
      </c>
      <c r="AQ14" s="65" t="str">
        <f t="shared" si="4"/>
        <v/>
      </c>
      <c r="AR14" s="65" t="str">
        <f t="shared" si="4"/>
        <v/>
      </c>
      <c r="AS14" s="65" t="str">
        <f t="shared" si="4"/>
        <v/>
      </c>
      <c r="AT14" s="65" t="str">
        <f t="shared" si="4"/>
        <v/>
      </c>
      <c r="AU14" s="65" t="str">
        <f t="shared" si="4"/>
        <v/>
      </c>
      <c r="AV14" s="65" t="str">
        <f t="shared" si="4"/>
        <v/>
      </c>
      <c r="AW14" s="65" t="str">
        <f t="shared" si="5"/>
        <v/>
      </c>
      <c r="AX14" s="65" t="str">
        <f t="shared" si="5"/>
        <v/>
      </c>
      <c r="AY14" s="65" t="str">
        <f t="shared" si="5"/>
        <v/>
      </c>
    </row>
    <row r="15" spans="1:51" ht="30" customHeight="1" x14ac:dyDescent="0.2">
      <c r="B15" s="70"/>
      <c r="C15" s="71"/>
      <c r="D15" s="71"/>
      <c r="E15" s="72"/>
      <c r="F15" s="73"/>
      <c r="G15" s="73"/>
      <c r="H15" s="73"/>
      <c r="I15" s="73"/>
      <c r="J15" s="73"/>
      <c r="K15" s="74"/>
      <c r="L15" s="75"/>
      <c r="M15" s="75"/>
      <c r="N15" s="75"/>
      <c r="O15" s="75"/>
      <c r="P15" s="65"/>
      <c r="Q15" s="65" t="str">
        <f t="shared" si="3"/>
        <v/>
      </c>
      <c r="R15" s="65" t="str">
        <f t="shared" si="3"/>
        <v/>
      </c>
      <c r="S15" s="65" t="str">
        <f t="shared" si="3"/>
        <v/>
      </c>
      <c r="T15" s="65" t="str">
        <f t="shared" si="3"/>
        <v/>
      </c>
      <c r="U15" s="65" t="str">
        <f t="shared" si="3"/>
        <v/>
      </c>
      <c r="V15" s="65" t="str">
        <f t="shared" si="3"/>
        <v/>
      </c>
      <c r="W15" s="65" t="str">
        <f t="shared" si="3"/>
        <v/>
      </c>
      <c r="X15" s="65" t="str">
        <f t="shared" si="3"/>
        <v/>
      </c>
      <c r="Y15" s="65" t="str">
        <f t="shared" si="3"/>
        <v/>
      </c>
      <c r="Z15" s="65" t="str">
        <f t="shared" si="3"/>
        <v/>
      </c>
      <c r="AA15" s="65" t="str">
        <f t="shared" si="3"/>
        <v/>
      </c>
      <c r="AB15" s="65" t="str">
        <f t="shared" si="3"/>
        <v/>
      </c>
      <c r="AC15" s="65" t="str">
        <f t="shared" si="3"/>
        <v/>
      </c>
      <c r="AD15" s="65" t="str">
        <f t="shared" si="3"/>
        <v/>
      </c>
      <c r="AE15" s="65" t="str">
        <f t="shared" si="3"/>
        <v/>
      </c>
      <c r="AF15" s="65" t="str">
        <f t="shared" si="3"/>
        <v/>
      </c>
      <c r="AG15" s="65" t="str">
        <f t="shared" si="4"/>
        <v/>
      </c>
      <c r="AH15" s="65" t="str">
        <f t="shared" si="4"/>
        <v/>
      </c>
      <c r="AI15" s="65" t="str">
        <f t="shared" si="4"/>
        <v/>
      </c>
      <c r="AJ15" s="65" t="str">
        <f t="shared" si="4"/>
        <v/>
      </c>
      <c r="AK15" s="65" t="str">
        <f t="shared" si="4"/>
        <v/>
      </c>
      <c r="AL15" s="65" t="str">
        <f t="shared" si="4"/>
        <v/>
      </c>
      <c r="AM15" s="65" t="str">
        <f t="shared" si="4"/>
        <v/>
      </c>
      <c r="AN15" s="65" t="str">
        <f t="shared" si="4"/>
        <v/>
      </c>
      <c r="AO15" s="65" t="str">
        <f t="shared" si="4"/>
        <v/>
      </c>
      <c r="AP15" s="65" t="str">
        <f t="shared" si="4"/>
        <v/>
      </c>
      <c r="AQ15" s="65" t="str">
        <f t="shared" si="4"/>
        <v/>
      </c>
      <c r="AR15" s="65" t="str">
        <f t="shared" si="4"/>
        <v/>
      </c>
      <c r="AS15" s="65" t="str">
        <f t="shared" si="4"/>
        <v/>
      </c>
      <c r="AT15" s="65" t="str">
        <f t="shared" si="4"/>
        <v/>
      </c>
      <c r="AU15" s="65" t="str">
        <f t="shared" si="4"/>
        <v/>
      </c>
      <c r="AV15" s="65" t="str">
        <f t="shared" si="4"/>
        <v/>
      </c>
      <c r="AW15" s="65" t="str">
        <f t="shared" si="5"/>
        <v/>
      </c>
      <c r="AX15" s="65" t="str">
        <f t="shared" si="5"/>
        <v/>
      </c>
      <c r="AY15" s="65" t="str">
        <f t="shared" si="5"/>
        <v/>
      </c>
    </row>
    <row r="16" spans="1:51" ht="30" customHeight="1" x14ac:dyDescent="0.2">
      <c r="B16" s="70"/>
      <c r="C16" s="71"/>
      <c r="D16" s="71"/>
      <c r="E16" s="72"/>
      <c r="F16" s="73"/>
      <c r="G16" s="73"/>
      <c r="H16" s="73"/>
      <c r="I16" s="73"/>
      <c r="J16" s="73"/>
      <c r="K16" s="74"/>
      <c r="L16" s="75"/>
      <c r="M16" s="75"/>
      <c r="N16" s="75"/>
      <c r="O16" s="75"/>
      <c r="P16" s="65"/>
      <c r="Q16" s="65" t="str">
        <f t="shared" si="3"/>
        <v/>
      </c>
      <c r="R16" s="65" t="str">
        <f t="shared" si="3"/>
        <v/>
      </c>
      <c r="S16" s="65" t="str">
        <f t="shared" si="3"/>
        <v/>
      </c>
      <c r="T16" s="65" t="str">
        <f t="shared" si="3"/>
        <v/>
      </c>
      <c r="U16" s="65" t="str">
        <f t="shared" si="3"/>
        <v/>
      </c>
      <c r="V16" s="65" t="str">
        <f t="shared" si="3"/>
        <v/>
      </c>
      <c r="W16" s="65" t="str">
        <f t="shared" si="3"/>
        <v/>
      </c>
      <c r="X16" s="65" t="str">
        <f t="shared" si="3"/>
        <v/>
      </c>
      <c r="Y16" s="65" t="str">
        <f t="shared" si="3"/>
        <v/>
      </c>
      <c r="Z16" s="65" t="str">
        <f t="shared" si="3"/>
        <v/>
      </c>
      <c r="AA16" s="65" t="str">
        <f t="shared" si="3"/>
        <v/>
      </c>
      <c r="AB16" s="65" t="str">
        <f t="shared" si="3"/>
        <v/>
      </c>
      <c r="AC16" s="65" t="str">
        <f t="shared" si="3"/>
        <v/>
      </c>
      <c r="AD16" s="65" t="str">
        <f t="shared" si="3"/>
        <v/>
      </c>
      <c r="AE16" s="65" t="str">
        <f t="shared" si="3"/>
        <v/>
      </c>
      <c r="AF16" s="65" t="str">
        <f t="shared" si="3"/>
        <v/>
      </c>
      <c r="AG16" s="65" t="str">
        <f t="shared" si="4"/>
        <v/>
      </c>
      <c r="AH16" s="65" t="str">
        <f t="shared" si="4"/>
        <v/>
      </c>
      <c r="AI16" s="65" t="str">
        <f t="shared" si="4"/>
        <v/>
      </c>
      <c r="AJ16" s="65" t="str">
        <f t="shared" si="4"/>
        <v/>
      </c>
      <c r="AK16" s="65" t="str">
        <f t="shared" si="4"/>
        <v/>
      </c>
      <c r="AL16" s="65" t="str">
        <f t="shared" si="4"/>
        <v/>
      </c>
      <c r="AM16" s="65" t="str">
        <f t="shared" si="4"/>
        <v/>
      </c>
      <c r="AN16" s="65" t="str">
        <f t="shared" si="4"/>
        <v/>
      </c>
      <c r="AO16" s="65" t="str">
        <f t="shared" si="4"/>
        <v/>
      </c>
      <c r="AP16" s="65" t="str">
        <f t="shared" si="4"/>
        <v/>
      </c>
      <c r="AQ16" s="65" t="str">
        <f t="shared" si="4"/>
        <v/>
      </c>
      <c r="AR16" s="65" t="str">
        <f t="shared" si="4"/>
        <v/>
      </c>
      <c r="AS16" s="65" t="str">
        <f t="shared" si="4"/>
        <v/>
      </c>
      <c r="AT16" s="65" t="str">
        <f t="shared" si="4"/>
        <v/>
      </c>
      <c r="AU16" s="65" t="str">
        <f t="shared" si="4"/>
        <v/>
      </c>
      <c r="AV16" s="65" t="str">
        <f t="shared" si="4"/>
        <v/>
      </c>
      <c r="AW16" s="65" t="str">
        <f t="shared" si="5"/>
        <v/>
      </c>
      <c r="AX16" s="65" t="str">
        <f t="shared" si="5"/>
        <v/>
      </c>
      <c r="AY16" s="65" t="str">
        <f t="shared" si="5"/>
        <v/>
      </c>
    </row>
    <row r="17" spans="1:53" s="95" customFormat="1" ht="30" customHeight="1" x14ac:dyDescent="0.2">
      <c r="A17" s="96"/>
      <c r="B17" s="89"/>
      <c r="C17" s="89"/>
      <c r="D17" s="89"/>
      <c r="E17" s="90"/>
      <c r="F17" s="73"/>
      <c r="G17" s="91"/>
      <c r="H17" s="91"/>
      <c r="I17" s="91"/>
      <c r="J17" s="91"/>
      <c r="K17" s="92"/>
      <c r="L17" s="93"/>
      <c r="M17" s="93"/>
      <c r="N17" s="93"/>
      <c r="O17" s="93"/>
      <c r="P17" s="94"/>
      <c r="Q17" s="94" t="str">
        <f t="shared" si="3"/>
        <v/>
      </c>
      <c r="R17" s="94" t="str">
        <f t="shared" si="3"/>
        <v/>
      </c>
      <c r="S17" s="94" t="str">
        <f t="shared" si="3"/>
        <v/>
      </c>
      <c r="T17" s="94" t="str">
        <f t="shared" si="3"/>
        <v/>
      </c>
      <c r="U17" s="94" t="str">
        <f t="shared" si="3"/>
        <v/>
      </c>
      <c r="V17" s="94" t="str">
        <f t="shared" si="3"/>
        <v/>
      </c>
      <c r="W17" s="94" t="str">
        <f t="shared" si="3"/>
        <v/>
      </c>
      <c r="X17" s="94" t="str">
        <f t="shared" si="3"/>
        <v/>
      </c>
      <c r="Y17" s="94" t="str">
        <f t="shared" si="3"/>
        <v/>
      </c>
      <c r="Z17" s="94" t="str">
        <f t="shared" si="3"/>
        <v/>
      </c>
      <c r="AA17" s="94" t="str">
        <f t="shared" si="3"/>
        <v/>
      </c>
      <c r="AB17" s="94" t="str">
        <f t="shared" si="3"/>
        <v/>
      </c>
      <c r="AC17" s="94" t="str">
        <f t="shared" si="3"/>
        <v/>
      </c>
      <c r="AD17" s="94" t="str">
        <f t="shared" si="3"/>
        <v/>
      </c>
      <c r="AE17" s="94" t="str">
        <f t="shared" si="3"/>
        <v/>
      </c>
      <c r="AF17" s="94" t="str">
        <f t="shared" si="3"/>
        <v/>
      </c>
      <c r="AG17" s="94" t="str">
        <f t="shared" si="4"/>
        <v/>
      </c>
      <c r="AH17" s="94" t="str">
        <f t="shared" si="4"/>
        <v/>
      </c>
      <c r="AI17" s="94" t="str">
        <f t="shared" si="4"/>
        <v/>
      </c>
      <c r="AJ17" s="94" t="str">
        <f t="shared" si="4"/>
        <v/>
      </c>
      <c r="AK17" s="94" t="str">
        <f t="shared" si="4"/>
        <v/>
      </c>
      <c r="AL17" s="94" t="str">
        <f t="shared" si="4"/>
        <v/>
      </c>
      <c r="AM17" s="94" t="str">
        <f t="shared" si="4"/>
        <v/>
      </c>
      <c r="AN17" s="94" t="str">
        <f t="shared" si="4"/>
        <v/>
      </c>
      <c r="AO17" s="94" t="str">
        <f t="shared" si="4"/>
        <v/>
      </c>
      <c r="AP17" s="94" t="str">
        <f t="shared" si="4"/>
        <v/>
      </c>
      <c r="AQ17" s="94" t="str">
        <f t="shared" si="4"/>
        <v/>
      </c>
      <c r="AR17" s="94" t="str">
        <f t="shared" si="4"/>
        <v/>
      </c>
      <c r="AS17" s="94" t="str">
        <f t="shared" si="4"/>
        <v/>
      </c>
      <c r="AT17" s="94" t="str">
        <f t="shared" si="4"/>
        <v/>
      </c>
      <c r="AU17" s="94" t="str">
        <f t="shared" si="4"/>
        <v/>
      </c>
      <c r="AV17" s="94" t="str">
        <f t="shared" si="4"/>
        <v/>
      </c>
      <c r="AW17" s="94" t="str">
        <f t="shared" si="5"/>
        <v/>
      </c>
      <c r="AX17" s="94" t="str">
        <f t="shared" si="5"/>
        <v/>
      </c>
      <c r="AY17" s="94" t="str">
        <f t="shared" si="5"/>
        <v/>
      </c>
    </row>
    <row r="18" spans="1:53" s="95" customFormat="1" ht="30" customHeight="1" x14ac:dyDescent="0.2">
      <c r="A18" s="96"/>
      <c r="B18" s="89"/>
      <c r="C18" s="89"/>
      <c r="D18" s="89"/>
      <c r="E18" s="90"/>
      <c r="F18" s="91"/>
      <c r="G18" s="91"/>
      <c r="H18" s="91"/>
      <c r="I18" s="91"/>
      <c r="J18" s="91"/>
      <c r="K18" s="92"/>
      <c r="L18" s="93"/>
      <c r="M18" s="93"/>
      <c r="N18" s="93"/>
      <c r="O18" s="93"/>
      <c r="P18" s="94"/>
      <c r="Q18" s="94" t="str">
        <f t="shared" si="3"/>
        <v/>
      </c>
      <c r="R18" s="94" t="str">
        <f t="shared" si="3"/>
        <v/>
      </c>
      <c r="S18" s="94" t="str">
        <f t="shared" si="3"/>
        <v/>
      </c>
      <c r="T18" s="94" t="str">
        <f t="shared" si="3"/>
        <v/>
      </c>
      <c r="U18" s="94" t="str">
        <f t="shared" si="3"/>
        <v/>
      </c>
      <c r="V18" s="94" t="str">
        <f t="shared" si="3"/>
        <v/>
      </c>
      <c r="W18" s="94" t="str">
        <f t="shared" si="3"/>
        <v/>
      </c>
      <c r="X18" s="94" t="str">
        <f t="shared" si="3"/>
        <v/>
      </c>
      <c r="Y18" s="94" t="str">
        <f t="shared" si="3"/>
        <v/>
      </c>
      <c r="Z18" s="94" t="str">
        <f t="shared" si="3"/>
        <v/>
      </c>
      <c r="AA18" s="94" t="str">
        <f t="shared" si="3"/>
        <v/>
      </c>
      <c r="AB18" s="94" t="str">
        <f t="shared" si="3"/>
        <v/>
      </c>
      <c r="AC18" s="94" t="str">
        <f t="shared" si="3"/>
        <v/>
      </c>
      <c r="AD18" s="94" t="str">
        <f t="shared" si="3"/>
        <v/>
      </c>
      <c r="AE18" s="94" t="str">
        <f t="shared" si="3"/>
        <v/>
      </c>
      <c r="AF18" s="94" t="str">
        <f t="shared" si="3"/>
        <v/>
      </c>
      <c r="AG18" s="94" t="str">
        <f t="shared" si="4"/>
        <v/>
      </c>
      <c r="AH18" s="94" t="str">
        <f t="shared" si="4"/>
        <v/>
      </c>
      <c r="AI18" s="94" t="str">
        <f t="shared" si="4"/>
        <v/>
      </c>
      <c r="AJ18" s="94" t="str">
        <f t="shared" si="4"/>
        <v/>
      </c>
      <c r="AK18" s="94" t="str">
        <f t="shared" si="4"/>
        <v/>
      </c>
      <c r="AL18" s="94" t="str">
        <f t="shared" si="4"/>
        <v/>
      </c>
      <c r="AM18" s="94" t="str">
        <f t="shared" si="4"/>
        <v/>
      </c>
      <c r="AN18" s="94" t="str">
        <f t="shared" si="4"/>
        <v/>
      </c>
      <c r="AO18" s="94" t="str">
        <f t="shared" si="4"/>
        <v/>
      </c>
      <c r="AP18" s="94" t="str">
        <f t="shared" si="4"/>
        <v/>
      </c>
      <c r="AQ18" s="94" t="str">
        <f t="shared" si="4"/>
        <v/>
      </c>
      <c r="AR18" s="94" t="str">
        <f t="shared" si="4"/>
        <v/>
      </c>
      <c r="AS18" s="94" t="str">
        <f t="shared" si="4"/>
        <v/>
      </c>
      <c r="AT18" s="94" t="str">
        <f t="shared" si="4"/>
        <v/>
      </c>
      <c r="AU18" s="94" t="str">
        <f t="shared" si="4"/>
        <v/>
      </c>
      <c r="AV18" s="94" t="str">
        <f t="shared" si="4"/>
        <v/>
      </c>
      <c r="AW18" s="94" t="str">
        <f t="shared" si="5"/>
        <v/>
      </c>
      <c r="AX18" s="94" t="str">
        <f t="shared" si="5"/>
        <v/>
      </c>
      <c r="AY18" s="94" t="str">
        <f t="shared" si="5"/>
        <v/>
      </c>
    </row>
    <row r="19" spans="1:53" s="95" customFormat="1" ht="30" customHeight="1" x14ac:dyDescent="0.2">
      <c r="A19" s="96"/>
      <c r="B19" s="89"/>
      <c r="C19" s="89"/>
      <c r="D19" s="89"/>
      <c r="E19" s="90"/>
      <c r="F19" s="91"/>
      <c r="G19" s="91"/>
      <c r="H19" s="91"/>
      <c r="I19" s="91"/>
      <c r="J19" s="91"/>
      <c r="K19" s="92"/>
      <c r="L19" s="93"/>
      <c r="M19" s="93"/>
      <c r="N19" s="93"/>
      <c r="O19" s="93"/>
      <c r="P19" s="94"/>
      <c r="Q19" s="94" t="str">
        <f t="shared" ref="Q19:AF21" si="6">IF($K19="Todos","•",IF(ISERROR(FIND(Q$4,$K19,1)),"",FIND(Q$4,$K19,1)))</f>
        <v/>
      </c>
      <c r="R19" s="94" t="str">
        <f t="shared" si="6"/>
        <v/>
      </c>
      <c r="S19" s="94" t="str">
        <f t="shared" si="6"/>
        <v/>
      </c>
      <c r="T19" s="94" t="str">
        <f t="shared" si="6"/>
        <v/>
      </c>
      <c r="U19" s="94" t="str">
        <f t="shared" si="6"/>
        <v/>
      </c>
      <c r="V19" s="94" t="str">
        <f t="shared" si="6"/>
        <v/>
      </c>
      <c r="W19" s="94" t="str">
        <f t="shared" si="6"/>
        <v/>
      </c>
      <c r="X19" s="94" t="str">
        <f t="shared" si="6"/>
        <v/>
      </c>
      <c r="Y19" s="94" t="str">
        <f t="shared" si="6"/>
        <v/>
      </c>
      <c r="Z19" s="94" t="str">
        <f t="shared" si="6"/>
        <v/>
      </c>
      <c r="AA19" s="94" t="str">
        <f t="shared" si="6"/>
        <v/>
      </c>
      <c r="AB19" s="94" t="str">
        <f t="shared" si="6"/>
        <v/>
      </c>
      <c r="AC19" s="94" t="str">
        <f t="shared" si="6"/>
        <v/>
      </c>
      <c r="AD19" s="94" t="str">
        <f t="shared" si="6"/>
        <v/>
      </c>
      <c r="AE19" s="94" t="str">
        <f t="shared" si="6"/>
        <v/>
      </c>
      <c r="AF19" s="94" t="str">
        <f t="shared" si="6"/>
        <v/>
      </c>
      <c r="AG19" s="94" t="str">
        <f t="shared" ref="AG19:AV21" si="7">IF($K19="Todos","•",IF(ISERROR(FIND(AG$4,$K19,1)),"",FIND(AG$4,$K19,1)))</f>
        <v/>
      </c>
      <c r="AH19" s="94" t="str">
        <f t="shared" si="7"/>
        <v/>
      </c>
      <c r="AI19" s="94" t="str">
        <f t="shared" si="7"/>
        <v/>
      </c>
      <c r="AJ19" s="94" t="str">
        <f t="shared" si="7"/>
        <v/>
      </c>
      <c r="AK19" s="94" t="str">
        <f t="shared" si="7"/>
        <v/>
      </c>
      <c r="AL19" s="94" t="str">
        <f t="shared" si="7"/>
        <v/>
      </c>
      <c r="AM19" s="94" t="str">
        <f t="shared" si="7"/>
        <v/>
      </c>
      <c r="AN19" s="94" t="str">
        <f t="shared" si="7"/>
        <v/>
      </c>
      <c r="AO19" s="94" t="str">
        <f t="shared" si="7"/>
        <v/>
      </c>
      <c r="AP19" s="94" t="str">
        <f t="shared" si="7"/>
        <v/>
      </c>
      <c r="AQ19" s="94" t="str">
        <f t="shared" si="7"/>
        <v/>
      </c>
      <c r="AR19" s="94" t="str">
        <f t="shared" si="7"/>
        <v/>
      </c>
      <c r="AS19" s="94" t="str">
        <f t="shared" si="7"/>
        <v/>
      </c>
      <c r="AT19" s="94" t="str">
        <f t="shared" si="7"/>
        <v/>
      </c>
      <c r="AU19" s="94" t="str">
        <f t="shared" si="7"/>
        <v/>
      </c>
      <c r="AV19" s="94" t="str">
        <f t="shared" si="7"/>
        <v/>
      </c>
      <c r="AW19" s="94" t="str">
        <f t="shared" si="5"/>
        <v/>
      </c>
      <c r="AX19" s="94" t="str">
        <f t="shared" si="5"/>
        <v/>
      </c>
      <c r="AY19" s="94" t="str">
        <f t="shared" si="5"/>
        <v/>
      </c>
    </row>
    <row r="20" spans="1:53" s="95" customFormat="1" ht="30" customHeight="1" x14ac:dyDescent="0.2">
      <c r="A20" s="96"/>
      <c r="B20" s="89"/>
      <c r="C20" s="89"/>
      <c r="D20" s="89"/>
      <c r="E20" s="90"/>
      <c r="F20" s="91"/>
      <c r="G20" s="91"/>
      <c r="H20" s="91"/>
      <c r="I20" s="91"/>
      <c r="J20" s="91"/>
      <c r="K20" s="92"/>
      <c r="L20" s="93"/>
      <c r="M20" s="93"/>
      <c r="N20" s="93"/>
      <c r="O20" s="93"/>
      <c r="P20" s="94"/>
      <c r="Q20" s="94" t="str">
        <f t="shared" si="6"/>
        <v/>
      </c>
      <c r="R20" s="94" t="str">
        <f t="shared" si="6"/>
        <v/>
      </c>
      <c r="S20" s="94" t="str">
        <f t="shared" si="6"/>
        <v/>
      </c>
      <c r="T20" s="94" t="str">
        <f t="shared" si="6"/>
        <v/>
      </c>
      <c r="U20" s="94" t="str">
        <f t="shared" si="6"/>
        <v/>
      </c>
      <c r="V20" s="94" t="str">
        <f t="shared" si="6"/>
        <v/>
      </c>
      <c r="W20" s="94" t="str">
        <f t="shared" si="6"/>
        <v/>
      </c>
      <c r="X20" s="94" t="str">
        <f t="shared" si="6"/>
        <v/>
      </c>
      <c r="Y20" s="94" t="str">
        <f t="shared" si="6"/>
        <v/>
      </c>
      <c r="Z20" s="94" t="str">
        <f t="shared" si="6"/>
        <v/>
      </c>
      <c r="AA20" s="94" t="str">
        <f t="shared" si="6"/>
        <v/>
      </c>
      <c r="AB20" s="94" t="str">
        <f t="shared" si="6"/>
        <v/>
      </c>
      <c r="AC20" s="94" t="str">
        <f t="shared" si="6"/>
        <v/>
      </c>
      <c r="AD20" s="94" t="str">
        <f t="shared" si="6"/>
        <v/>
      </c>
      <c r="AE20" s="94" t="str">
        <f t="shared" si="6"/>
        <v/>
      </c>
      <c r="AF20" s="94" t="str">
        <f t="shared" si="6"/>
        <v/>
      </c>
      <c r="AG20" s="94" t="str">
        <f t="shared" si="7"/>
        <v/>
      </c>
      <c r="AH20" s="94" t="str">
        <f t="shared" si="7"/>
        <v/>
      </c>
      <c r="AI20" s="94" t="str">
        <f t="shared" si="7"/>
        <v/>
      </c>
      <c r="AJ20" s="94" t="str">
        <f t="shared" si="7"/>
        <v/>
      </c>
      <c r="AK20" s="94" t="str">
        <f t="shared" si="7"/>
        <v/>
      </c>
      <c r="AL20" s="94" t="str">
        <f t="shared" si="7"/>
        <v/>
      </c>
      <c r="AM20" s="94" t="str">
        <f t="shared" si="7"/>
        <v/>
      </c>
      <c r="AN20" s="94" t="str">
        <f t="shared" si="7"/>
        <v/>
      </c>
      <c r="AO20" s="94" t="str">
        <f t="shared" si="7"/>
        <v/>
      </c>
      <c r="AP20" s="94" t="str">
        <f t="shared" si="7"/>
        <v/>
      </c>
      <c r="AQ20" s="94" t="str">
        <f t="shared" si="7"/>
        <v/>
      </c>
      <c r="AR20" s="94" t="str">
        <f t="shared" si="7"/>
        <v/>
      </c>
      <c r="AS20" s="94" t="str">
        <f t="shared" si="7"/>
        <v/>
      </c>
      <c r="AT20" s="94" t="str">
        <f t="shared" si="7"/>
        <v/>
      </c>
      <c r="AU20" s="94" t="str">
        <f t="shared" si="7"/>
        <v/>
      </c>
      <c r="AV20" s="94" t="str">
        <f t="shared" si="7"/>
        <v/>
      </c>
      <c r="AW20" s="94" t="str">
        <f t="shared" si="5"/>
        <v/>
      </c>
      <c r="AX20" s="94" t="str">
        <f t="shared" si="5"/>
        <v/>
      </c>
      <c r="AY20" s="94" t="str">
        <f t="shared" si="5"/>
        <v/>
      </c>
    </row>
    <row r="21" spans="1:53" s="95" customFormat="1" ht="30" customHeight="1" x14ac:dyDescent="0.2">
      <c r="A21" s="96"/>
      <c r="B21" s="89"/>
      <c r="C21" s="89"/>
      <c r="D21" s="89"/>
      <c r="E21" s="90"/>
      <c r="F21" s="91"/>
      <c r="G21" s="91"/>
      <c r="H21" s="91"/>
      <c r="I21" s="91"/>
      <c r="J21" s="91"/>
      <c r="K21" s="92"/>
      <c r="L21" s="93"/>
      <c r="M21" s="93"/>
      <c r="N21" s="93"/>
      <c r="O21" s="93"/>
      <c r="P21" s="94"/>
      <c r="Q21" s="94" t="str">
        <f>IF($K21="Todos","•",IF(ISERROR(FIND(Q$4,$K21,1)),"",FIND(Q$4,$K21,1)))</f>
        <v/>
      </c>
      <c r="R21" s="94" t="str">
        <f t="shared" si="6"/>
        <v/>
      </c>
      <c r="S21" s="94" t="str">
        <f t="shared" si="6"/>
        <v/>
      </c>
      <c r="T21" s="94" t="str">
        <f t="shared" si="6"/>
        <v/>
      </c>
      <c r="U21" s="94" t="str">
        <f t="shared" si="6"/>
        <v/>
      </c>
      <c r="V21" s="94" t="str">
        <f t="shared" si="6"/>
        <v/>
      </c>
      <c r="W21" s="94" t="str">
        <f t="shared" si="6"/>
        <v/>
      </c>
      <c r="X21" s="94" t="str">
        <f t="shared" si="6"/>
        <v/>
      </c>
      <c r="Y21" s="94" t="str">
        <f t="shared" si="6"/>
        <v/>
      </c>
      <c r="Z21" s="94" t="str">
        <f t="shared" si="6"/>
        <v/>
      </c>
      <c r="AA21" s="94" t="str">
        <f t="shared" si="6"/>
        <v/>
      </c>
      <c r="AB21" s="94" t="str">
        <f t="shared" si="6"/>
        <v/>
      </c>
      <c r="AC21" s="94" t="str">
        <f t="shared" si="6"/>
        <v/>
      </c>
      <c r="AD21" s="94" t="str">
        <f t="shared" si="6"/>
        <v/>
      </c>
      <c r="AE21" s="94" t="str">
        <f t="shared" si="6"/>
        <v/>
      </c>
      <c r="AF21" s="94" t="str">
        <f t="shared" si="6"/>
        <v/>
      </c>
      <c r="AG21" s="94" t="str">
        <f t="shared" si="7"/>
        <v/>
      </c>
      <c r="AH21" s="94" t="str">
        <f t="shared" si="7"/>
        <v/>
      </c>
      <c r="AI21" s="94" t="str">
        <f t="shared" si="7"/>
        <v/>
      </c>
      <c r="AJ21" s="94" t="str">
        <f t="shared" si="7"/>
        <v/>
      </c>
      <c r="AK21" s="94" t="str">
        <f t="shared" si="7"/>
        <v/>
      </c>
      <c r="AL21" s="94" t="str">
        <f t="shared" si="7"/>
        <v/>
      </c>
      <c r="AM21" s="94" t="str">
        <f t="shared" si="7"/>
        <v/>
      </c>
      <c r="AN21" s="94" t="str">
        <f t="shared" si="7"/>
        <v/>
      </c>
      <c r="AO21" s="94" t="str">
        <f t="shared" si="7"/>
        <v/>
      </c>
      <c r="AP21" s="94" t="str">
        <f t="shared" si="7"/>
        <v/>
      </c>
      <c r="AQ21" s="94" t="str">
        <f t="shared" si="7"/>
        <v/>
      </c>
      <c r="AR21" s="94" t="str">
        <f t="shared" si="7"/>
        <v/>
      </c>
      <c r="AS21" s="94" t="str">
        <f t="shared" si="7"/>
        <v/>
      </c>
      <c r="AT21" s="94" t="str">
        <f t="shared" si="7"/>
        <v/>
      </c>
      <c r="AU21" s="94" t="str">
        <f t="shared" si="7"/>
        <v/>
      </c>
      <c r="AV21" s="94" t="str">
        <f t="shared" si="7"/>
        <v/>
      </c>
      <c r="AW21" s="94" t="str">
        <f t="shared" si="5"/>
        <v/>
      </c>
      <c r="AX21" s="94" t="str">
        <f t="shared" si="5"/>
        <v/>
      </c>
      <c r="AY21" s="94" t="str">
        <f t="shared" si="5"/>
        <v/>
      </c>
      <c r="BA21" s="95" t="e">
        <f>VLOOKUP("9A",P6:AY21,36,1)</f>
        <v>#N/A</v>
      </c>
    </row>
    <row r="22" spans="1:53" s="95" customFormat="1" ht="30" customHeight="1" x14ac:dyDescent="0.2">
      <c r="A22" s="96"/>
      <c r="B22" s="89"/>
      <c r="C22" s="89"/>
      <c r="D22" s="89"/>
      <c r="E22" s="90"/>
      <c r="F22" s="91"/>
      <c r="G22" s="91"/>
      <c r="H22" s="91"/>
      <c r="I22" s="91"/>
      <c r="J22" s="91"/>
      <c r="K22" s="92"/>
      <c r="L22" s="93"/>
      <c r="M22" s="93"/>
      <c r="N22" s="93"/>
      <c r="O22" s="93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</row>
    <row r="23" spans="1:53" s="95" customFormat="1" ht="30" customHeight="1" x14ac:dyDescent="0.2">
      <c r="A23" s="96"/>
      <c r="B23" s="89"/>
      <c r="C23" s="89"/>
      <c r="D23" s="89"/>
      <c r="E23" s="90"/>
      <c r="F23" s="91"/>
      <c r="G23" s="91"/>
      <c r="H23" s="91"/>
      <c r="I23" s="91"/>
      <c r="J23" s="91"/>
      <c r="K23" s="92"/>
      <c r="L23" s="93"/>
      <c r="M23" s="93"/>
      <c r="N23" s="93"/>
      <c r="O23" s="93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</row>
    <row r="24" spans="1:53" s="95" customFormat="1" ht="30" customHeight="1" x14ac:dyDescent="0.2">
      <c r="A24" s="96"/>
      <c r="B24" s="89"/>
      <c r="C24" s="89"/>
      <c r="D24" s="89"/>
      <c r="E24" s="90"/>
      <c r="F24" s="91"/>
      <c r="G24" s="91"/>
      <c r="H24" s="91"/>
      <c r="I24" s="91"/>
      <c r="J24" s="91"/>
      <c r="K24" s="92"/>
      <c r="L24" s="93"/>
      <c r="M24" s="93"/>
      <c r="N24" s="93"/>
      <c r="O24" s="93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</row>
    <row r="25" spans="1:53" s="95" customFormat="1" ht="30" customHeight="1" x14ac:dyDescent="0.2">
      <c r="A25" s="96"/>
      <c r="B25" s="89"/>
      <c r="C25" s="89"/>
      <c r="D25" s="89"/>
      <c r="E25" s="90"/>
      <c r="F25" s="91"/>
      <c r="G25" s="91"/>
      <c r="H25" s="91"/>
      <c r="I25" s="91"/>
      <c r="J25" s="91"/>
      <c r="K25" s="92"/>
      <c r="L25" s="93"/>
      <c r="M25" s="93"/>
      <c r="N25" s="93"/>
      <c r="O25" s="93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</row>
    <row r="26" spans="1:53" s="95" customFormat="1" ht="30" customHeight="1" x14ac:dyDescent="0.2">
      <c r="A26" s="96"/>
      <c r="B26" s="89"/>
      <c r="C26" s="89"/>
      <c r="D26" s="89"/>
      <c r="E26" s="90"/>
      <c r="F26" s="91"/>
      <c r="G26" s="91"/>
      <c r="H26" s="91"/>
      <c r="I26" s="91"/>
      <c r="J26" s="91"/>
      <c r="K26" s="92"/>
      <c r="L26" s="93"/>
      <c r="M26" s="93"/>
      <c r="N26" s="93"/>
      <c r="O26" s="93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</row>
    <row r="27" spans="1:53" s="95" customFormat="1" ht="30" customHeight="1" x14ac:dyDescent="0.2">
      <c r="A27" s="96"/>
      <c r="B27" s="89"/>
      <c r="C27" s="89"/>
      <c r="D27" s="89"/>
      <c r="E27" s="90"/>
      <c r="F27" s="91"/>
      <c r="G27" s="91"/>
      <c r="H27" s="91"/>
      <c r="I27" s="91"/>
      <c r="J27" s="91"/>
      <c r="K27" s="92"/>
      <c r="L27" s="93"/>
      <c r="M27" s="93"/>
      <c r="N27" s="93"/>
      <c r="O27" s="93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</row>
    <row r="28" spans="1:53" s="95" customFormat="1" ht="30" customHeight="1" x14ac:dyDescent="0.2">
      <c r="A28" s="96"/>
      <c r="B28" s="89"/>
      <c r="C28" s="89"/>
      <c r="D28" s="89"/>
      <c r="E28" s="90"/>
      <c r="F28" s="91"/>
      <c r="G28" s="91"/>
      <c r="H28" s="91"/>
      <c r="I28" s="91"/>
      <c r="J28" s="91"/>
      <c r="K28" s="92"/>
      <c r="L28" s="93"/>
      <c r="M28" s="93"/>
      <c r="N28" s="93"/>
      <c r="O28" s="93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</row>
  </sheetData>
  <mergeCells count="4">
    <mergeCell ref="B2:E3"/>
    <mergeCell ref="F2:N2"/>
    <mergeCell ref="F3:K3"/>
    <mergeCell ref="L3:N3"/>
  </mergeCells>
  <phoneticPr fontId="30" type="noConversion"/>
  <conditionalFormatting sqref="P4:AY5 B5:O28">
    <cfRule type="expression" dxfId="3" priority="11" stopIfTrue="1">
      <formula>$A4="s"</formula>
    </cfRule>
  </conditionalFormatting>
  <conditionalFormatting sqref="Q2:AY2">
    <cfRule type="expression" dxfId="2" priority="10" stopIfTrue="1">
      <formula>$A2="s"</formula>
    </cfRule>
  </conditionalFormatting>
  <conditionalFormatting sqref="P5:AY28">
    <cfRule type="expression" dxfId="1" priority="9" stopIfTrue="1">
      <formula>$A5="s"</formula>
    </cfRule>
  </conditionalFormatting>
  <conditionalFormatting sqref="B5:O5">
    <cfRule type="expression" dxfId="0" priority="3" stopIfTrue="1">
      <formula>$A5="s"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/>
  <dimension ref="B1:C2701"/>
  <sheetViews>
    <sheetView topLeftCell="A61" workbookViewId="0">
      <selection activeCell="E13" sqref="E13"/>
    </sheetView>
  </sheetViews>
  <sheetFormatPr defaultRowHeight="12.75" x14ac:dyDescent="0.2"/>
  <cols>
    <col min="2" max="3" width="19.85546875" style="81" customWidth="1"/>
  </cols>
  <sheetData>
    <row r="1" spans="2:3" x14ac:dyDescent="0.2">
      <c r="B1" s="98" t="s">
        <v>188</v>
      </c>
      <c r="C1" s="98" t="s">
        <v>189</v>
      </c>
    </row>
    <row r="2" spans="2:3" x14ac:dyDescent="0.2">
      <c r="B2" s="81">
        <v>100111157</v>
      </c>
      <c r="C2" s="81" t="s">
        <v>190</v>
      </c>
    </row>
    <row r="3" spans="2:3" x14ac:dyDescent="0.2">
      <c r="B3" s="81">
        <v>100159486</v>
      </c>
      <c r="C3" s="81" t="s">
        <v>191</v>
      </c>
    </row>
    <row r="4" spans="2:3" x14ac:dyDescent="0.2">
      <c r="B4" s="81">
        <v>100182550</v>
      </c>
      <c r="C4" s="81" t="s">
        <v>192</v>
      </c>
    </row>
    <row r="5" spans="2:3" x14ac:dyDescent="0.2">
      <c r="B5" s="81">
        <v>100487505</v>
      </c>
      <c r="C5" s="81" t="s">
        <v>193</v>
      </c>
    </row>
    <row r="6" spans="2:3" x14ac:dyDescent="0.2">
      <c r="B6" s="81">
        <v>100490700</v>
      </c>
      <c r="C6" s="81" t="s">
        <v>194</v>
      </c>
    </row>
    <row r="7" spans="2:3" x14ac:dyDescent="0.2">
      <c r="B7" s="81">
        <v>100682243</v>
      </c>
      <c r="C7" s="81" t="s">
        <v>195</v>
      </c>
    </row>
    <row r="8" spans="2:3" x14ac:dyDescent="0.2">
      <c r="B8" s="81">
        <v>101203969</v>
      </c>
      <c r="C8" s="81" t="s">
        <v>196</v>
      </c>
    </row>
    <row r="9" spans="2:3" x14ac:dyDescent="0.2">
      <c r="B9" s="81">
        <v>101208251</v>
      </c>
      <c r="C9" s="81" t="s">
        <v>197</v>
      </c>
    </row>
    <row r="10" spans="2:3" x14ac:dyDescent="0.2">
      <c r="B10" s="81">
        <v>101413181</v>
      </c>
      <c r="C10" s="81" t="s">
        <v>198</v>
      </c>
    </row>
    <row r="11" spans="2:3" x14ac:dyDescent="0.2">
      <c r="B11" s="81">
        <v>101514948</v>
      </c>
      <c r="C11" s="81" t="s">
        <v>199</v>
      </c>
    </row>
    <row r="12" spans="2:3" x14ac:dyDescent="0.2">
      <c r="B12" s="81">
        <v>101639457</v>
      </c>
      <c r="C12" s="81" t="s">
        <v>200</v>
      </c>
    </row>
    <row r="13" spans="2:3" x14ac:dyDescent="0.2">
      <c r="B13" s="81">
        <v>101639511</v>
      </c>
      <c r="C13" s="81" t="s">
        <v>201</v>
      </c>
    </row>
    <row r="14" spans="2:3" x14ac:dyDescent="0.2">
      <c r="B14" s="81">
        <v>101702540</v>
      </c>
      <c r="C14" s="81" t="s">
        <v>202</v>
      </c>
    </row>
    <row r="15" spans="2:3" x14ac:dyDescent="0.2">
      <c r="B15" s="81">
        <v>101723997</v>
      </c>
      <c r="C15" s="81" t="s">
        <v>203</v>
      </c>
    </row>
    <row r="16" spans="2:3" x14ac:dyDescent="0.2">
      <c r="B16" s="81">
        <v>101781695</v>
      </c>
      <c r="C16" s="81" t="s">
        <v>204</v>
      </c>
    </row>
    <row r="17" spans="2:3" x14ac:dyDescent="0.2">
      <c r="B17" s="81">
        <v>101982070</v>
      </c>
      <c r="C17" s="81" t="s">
        <v>205</v>
      </c>
    </row>
    <row r="18" spans="2:3" x14ac:dyDescent="0.2">
      <c r="B18" s="81">
        <v>102052328</v>
      </c>
      <c r="C18" s="81" t="s">
        <v>206</v>
      </c>
    </row>
    <row r="19" spans="2:3" x14ac:dyDescent="0.2">
      <c r="B19" s="81">
        <v>102263043</v>
      </c>
      <c r="C19" s="81" t="s">
        <v>207</v>
      </c>
    </row>
    <row r="20" spans="2:3" x14ac:dyDescent="0.2">
      <c r="B20" s="81">
        <v>102348049</v>
      </c>
      <c r="C20" s="81" t="s">
        <v>208</v>
      </c>
    </row>
    <row r="21" spans="2:3" x14ac:dyDescent="0.2">
      <c r="B21" s="81">
        <v>102348243</v>
      </c>
      <c r="C21" s="81" t="s">
        <v>209</v>
      </c>
    </row>
    <row r="22" spans="2:3" x14ac:dyDescent="0.2">
      <c r="B22" s="81">
        <v>102394717</v>
      </c>
      <c r="C22" s="81" t="s">
        <v>210</v>
      </c>
    </row>
    <row r="23" spans="2:3" x14ac:dyDescent="0.2">
      <c r="B23" s="81">
        <v>102422249</v>
      </c>
      <c r="C23" s="81" t="s">
        <v>211</v>
      </c>
    </row>
    <row r="24" spans="2:3" x14ac:dyDescent="0.2">
      <c r="B24" s="81">
        <v>102574960</v>
      </c>
      <c r="C24" s="81" t="s">
        <v>212</v>
      </c>
    </row>
    <row r="25" spans="2:3" x14ac:dyDescent="0.2">
      <c r="B25" s="81">
        <v>102636265</v>
      </c>
      <c r="C25" s="81" t="s">
        <v>213</v>
      </c>
    </row>
    <row r="26" spans="2:3" x14ac:dyDescent="0.2">
      <c r="B26" s="81">
        <v>102641099</v>
      </c>
      <c r="C26" s="81" t="s">
        <v>214</v>
      </c>
    </row>
    <row r="27" spans="2:3" x14ac:dyDescent="0.2">
      <c r="B27" s="81">
        <v>102923345</v>
      </c>
      <c r="C27" s="81" t="s">
        <v>215</v>
      </c>
    </row>
    <row r="28" spans="2:3" x14ac:dyDescent="0.2">
      <c r="B28" s="81">
        <v>103196188</v>
      </c>
      <c r="C28" s="81" t="s">
        <v>216</v>
      </c>
    </row>
    <row r="29" spans="2:3" x14ac:dyDescent="0.2">
      <c r="B29" s="81">
        <v>103475737</v>
      </c>
      <c r="C29" s="81" t="s">
        <v>217</v>
      </c>
    </row>
    <row r="30" spans="2:3" x14ac:dyDescent="0.2">
      <c r="B30" s="81">
        <v>103707123</v>
      </c>
      <c r="C30" s="81" t="s">
        <v>218</v>
      </c>
    </row>
    <row r="31" spans="2:3" x14ac:dyDescent="0.2">
      <c r="B31" s="81">
        <v>103751629</v>
      </c>
      <c r="C31" s="81" t="s">
        <v>219</v>
      </c>
    </row>
    <row r="32" spans="2:3" x14ac:dyDescent="0.2">
      <c r="B32" s="81">
        <v>103824405</v>
      </c>
      <c r="C32" s="81" t="s">
        <v>220</v>
      </c>
    </row>
    <row r="33" spans="2:3" x14ac:dyDescent="0.2">
      <c r="B33" s="81">
        <v>103824677</v>
      </c>
      <c r="C33" s="81" t="s">
        <v>221</v>
      </c>
    </row>
    <row r="34" spans="2:3" x14ac:dyDescent="0.2">
      <c r="B34" s="81">
        <v>103831401</v>
      </c>
      <c r="C34" s="81" t="s">
        <v>222</v>
      </c>
    </row>
    <row r="35" spans="2:3" x14ac:dyDescent="0.2">
      <c r="B35" s="81">
        <v>103863389</v>
      </c>
      <c r="C35" s="81" t="s">
        <v>223</v>
      </c>
    </row>
    <row r="36" spans="2:3" x14ac:dyDescent="0.2">
      <c r="B36" s="81">
        <v>104145463</v>
      </c>
      <c r="C36" s="81" t="s">
        <v>224</v>
      </c>
    </row>
    <row r="37" spans="2:3" x14ac:dyDescent="0.2">
      <c r="B37" s="81">
        <v>104183055</v>
      </c>
      <c r="C37" s="81" t="s">
        <v>225</v>
      </c>
    </row>
    <row r="38" spans="2:3" x14ac:dyDescent="0.2">
      <c r="B38" s="81">
        <v>104481951</v>
      </c>
      <c r="C38" s="81" t="s">
        <v>226</v>
      </c>
    </row>
    <row r="39" spans="2:3" x14ac:dyDescent="0.2">
      <c r="B39" s="81">
        <v>104665343</v>
      </c>
      <c r="C39" s="81" t="s">
        <v>227</v>
      </c>
    </row>
    <row r="40" spans="2:3" x14ac:dyDescent="0.2">
      <c r="B40" s="81">
        <v>104844914</v>
      </c>
      <c r="C40" s="81" t="s">
        <v>228</v>
      </c>
    </row>
    <row r="41" spans="2:3" x14ac:dyDescent="0.2">
      <c r="B41" s="81">
        <v>104845309</v>
      </c>
      <c r="C41" s="81" t="s">
        <v>229</v>
      </c>
    </row>
    <row r="42" spans="2:3" x14ac:dyDescent="0.2">
      <c r="B42" s="81">
        <v>104845325</v>
      </c>
      <c r="C42" s="81" t="s">
        <v>230</v>
      </c>
    </row>
    <row r="43" spans="2:3" x14ac:dyDescent="0.2">
      <c r="B43" s="81">
        <v>104870125</v>
      </c>
      <c r="C43" s="81" t="s">
        <v>231</v>
      </c>
    </row>
    <row r="44" spans="2:3" x14ac:dyDescent="0.2">
      <c r="B44" s="81">
        <v>104870346</v>
      </c>
      <c r="C44" s="81" t="s">
        <v>232</v>
      </c>
    </row>
    <row r="45" spans="2:3" x14ac:dyDescent="0.2">
      <c r="B45" s="81">
        <v>104872713</v>
      </c>
      <c r="C45" s="81" t="s">
        <v>233</v>
      </c>
    </row>
    <row r="46" spans="2:3" x14ac:dyDescent="0.2">
      <c r="B46" s="81">
        <v>104872845</v>
      </c>
      <c r="C46" s="81" t="s">
        <v>234</v>
      </c>
    </row>
    <row r="47" spans="2:3" x14ac:dyDescent="0.2">
      <c r="B47" s="81">
        <v>104961449</v>
      </c>
      <c r="C47" s="81" t="s">
        <v>235</v>
      </c>
    </row>
    <row r="48" spans="2:3" x14ac:dyDescent="0.2">
      <c r="B48" s="81">
        <v>104961572</v>
      </c>
      <c r="C48" s="81" t="s">
        <v>236</v>
      </c>
    </row>
    <row r="49" spans="2:3" x14ac:dyDescent="0.2">
      <c r="B49" s="81">
        <v>104978449</v>
      </c>
      <c r="C49" s="81" t="s">
        <v>237</v>
      </c>
    </row>
    <row r="50" spans="2:3" x14ac:dyDescent="0.2">
      <c r="B50" s="81">
        <v>105282855</v>
      </c>
      <c r="C50" s="81" t="s">
        <v>238</v>
      </c>
    </row>
    <row r="51" spans="2:3" x14ac:dyDescent="0.2">
      <c r="B51" s="81">
        <v>105431451</v>
      </c>
      <c r="C51" s="81" t="s">
        <v>239</v>
      </c>
    </row>
    <row r="52" spans="2:3" x14ac:dyDescent="0.2">
      <c r="B52" s="81">
        <v>105573000</v>
      </c>
      <c r="C52" s="81" t="s">
        <v>240</v>
      </c>
    </row>
    <row r="53" spans="2:3" x14ac:dyDescent="0.2">
      <c r="B53" s="81">
        <v>105573140</v>
      </c>
      <c r="C53" s="81" t="s">
        <v>241</v>
      </c>
    </row>
    <row r="54" spans="2:3" x14ac:dyDescent="0.2">
      <c r="B54" s="81">
        <v>105573388</v>
      </c>
      <c r="C54" s="81" t="s">
        <v>242</v>
      </c>
    </row>
    <row r="55" spans="2:3" x14ac:dyDescent="0.2">
      <c r="B55" s="81">
        <v>105694967</v>
      </c>
      <c r="C55" s="81" t="s">
        <v>243</v>
      </c>
    </row>
    <row r="56" spans="2:3" x14ac:dyDescent="0.2">
      <c r="B56" s="81">
        <v>105696218</v>
      </c>
      <c r="C56" s="81" t="s">
        <v>244</v>
      </c>
    </row>
    <row r="57" spans="2:3" x14ac:dyDescent="0.2">
      <c r="B57" s="81">
        <v>105729124</v>
      </c>
      <c r="C57" s="81" t="s">
        <v>245</v>
      </c>
    </row>
    <row r="58" spans="2:3" x14ac:dyDescent="0.2">
      <c r="B58" s="81">
        <v>106011260</v>
      </c>
      <c r="C58" s="81" t="s">
        <v>246</v>
      </c>
    </row>
    <row r="59" spans="2:3" x14ac:dyDescent="0.2">
      <c r="B59" s="81">
        <v>106152327</v>
      </c>
      <c r="C59" s="81" t="s">
        <v>247</v>
      </c>
    </row>
    <row r="60" spans="2:3" x14ac:dyDescent="0.2">
      <c r="B60" s="81">
        <v>106152564</v>
      </c>
      <c r="C60" s="81" t="s">
        <v>248</v>
      </c>
    </row>
    <row r="61" spans="2:3" x14ac:dyDescent="0.2">
      <c r="B61" s="81">
        <v>106152726</v>
      </c>
      <c r="C61" s="81" t="s">
        <v>249</v>
      </c>
    </row>
    <row r="62" spans="2:3" x14ac:dyDescent="0.2">
      <c r="B62" s="81">
        <v>106185390</v>
      </c>
      <c r="C62" s="81" t="s">
        <v>250</v>
      </c>
    </row>
    <row r="63" spans="2:3" x14ac:dyDescent="0.2">
      <c r="B63" s="81">
        <v>106186345</v>
      </c>
      <c r="C63" s="81" t="s">
        <v>251</v>
      </c>
    </row>
    <row r="64" spans="2:3" x14ac:dyDescent="0.2">
      <c r="B64" s="81">
        <v>106187023</v>
      </c>
      <c r="C64" s="81" t="s">
        <v>252</v>
      </c>
    </row>
    <row r="65" spans="2:3" x14ac:dyDescent="0.2">
      <c r="B65" s="81">
        <v>106256904</v>
      </c>
      <c r="C65" s="81" t="s">
        <v>253</v>
      </c>
    </row>
    <row r="66" spans="2:3" x14ac:dyDescent="0.2">
      <c r="B66" s="81">
        <v>106257358</v>
      </c>
      <c r="C66" s="81" t="s">
        <v>254</v>
      </c>
    </row>
    <row r="67" spans="2:3" x14ac:dyDescent="0.2">
      <c r="B67" s="81">
        <v>106257366</v>
      </c>
      <c r="C67" s="81" t="s">
        <v>255</v>
      </c>
    </row>
    <row r="68" spans="2:3" x14ac:dyDescent="0.2">
      <c r="B68" s="81">
        <v>106257587</v>
      </c>
      <c r="C68" s="81" t="s">
        <v>256</v>
      </c>
    </row>
    <row r="69" spans="2:3" x14ac:dyDescent="0.2">
      <c r="B69" s="81">
        <v>106259440</v>
      </c>
      <c r="C69" s="81" t="s">
        <v>257</v>
      </c>
    </row>
    <row r="70" spans="2:3" x14ac:dyDescent="0.2">
      <c r="B70" s="81">
        <v>106303546</v>
      </c>
      <c r="C70" s="81" t="s">
        <v>258</v>
      </c>
    </row>
    <row r="71" spans="2:3" x14ac:dyDescent="0.2">
      <c r="B71" s="81">
        <v>106304259</v>
      </c>
      <c r="C71" s="81" t="s">
        <v>259</v>
      </c>
    </row>
    <row r="72" spans="2:3" x14ac:dyDescent="0.2">
      <c r="B72" s="81">
        <v>106433393</v>
      </c>
      <c r="C72" s="81" t="s">
        <v>260</v>
      </c>
    </row>
    <row r="73" spans="2:3" x14ac:dyDescent="0.2">
      <c r="B73" s="81">
        <v>106572784</v>
      </c>
      <c r="C73" s="81" t="s">
        <v>261</v>
      </c>
    </row>
    <row r="74" spans="2:3" x14ac:dyDescent="0.2">
      <c r="B74" s="81">
        <v>106572881</v>
      </c>
      <c r="C74" s="81" t="s">
        <v>262</v>
      </c>
    </row>
    <row r="75" spans="2:3" x14ac:dyDescent="0.2">
      <c r="B75" s="81">
        <v>106573349</v>
      </c>
      <c r="C75" s="81" t="s">
        <v>263</v>
      </c>
    </row>
    <row r="76" spans="2:3" x14ac:dyDescent="0.2">
      <c r="B76" s="81">
        <v>106845160</v>
      </c>
      <c r="C76" s="81" t="s">
        <v>264</v>
      </c>
    </row>
    <row r="77" spans="2:3" x14ac:dyDescent="0.2">
      <c r="B77" s="81">
        <v>106869027</v>
      </c>
      <c r="C77" s="81" t="s">
        <v>265</v>
      </c>
    </row>
    <row r="78" spans="2:3" x14ac:dyDescent="0.2">
      <c r="B78" s="81">
        <v>106995510</v>
      </c>
      <c r="C78" s="81" t="s">
        <v>266</v>
      </c>
    </row>
    <row r="79" spans="2:3" x14ac:dyDescent="0.2">
      <c r="B79" s="81">
        <v>107119820</v>
      </c>
      <c r="C79" s="81" t="s">
        <v>267</v>
      </c>
    </row>
    <row r="80" spans="2:3" x14ac:dyDescent="0.2">
      <c r="B80" s="81">
        <v>107215845</v>
      </c>
      <c r="C80" s="81" t="s">
        <v>268</v>
      </c>
    </row>
    <row r="81" spans="2:3" x14ac:dyDescent="0.2">
      <c r="B81" s="81">
        <v>107241684</v>
      </c>
      <c r="C81" s="81" t="s">
        <v>269</v>
      </c>
    </row>
    <row r="82" spans="2:3" x14ac:dyDescent="0.2">
      <c r="B82" s="81">
        <v>107267705</v>
      </c>
      <c r="C82" s="81" t="s">
        <v>270</v>
      </c>
    </row>
    <row r="83" spans="2:3" x14ac:dyDescent="0.2">
      <c r="B83" s="81">
        <v>107366576</v>
      </c>
      <c r="C83" s="81" t="s">
        <v>271</v>
      </c>
    </row>
    <row r="84" spans="2:3" x14ac:dyDescent="0.2">
      <c r="B84" s="81">
        <v>107427591</v>
      </c>
      <c r="C84" s="81" t="s">
        <v>272</v>
      </c>
    </row>
    <row r="85" spans="2:3" x14ac:dyDescent="0.2">
      <c r="B85" s="81">
        <v>107545306</v>
      </c>
      <c r="C85" s="81" t="s">
        <v>273</v>
      </c>
    </row>
    <row r="86" spans="2:3" x14ac:dyDescent="0.2">
      <c r="B86" s="81">
        <v>107737949</v>
      </c>
      <c r="C86" s="81" t="s">
        <v>274</v>
      </c>
    </row>
    <row r="87" spans="2:3" x14ac:dyDescent="0.2">
      <c r="B87" s="81">
        <v>107738546</v>
      </c>
      <c r="C87" s="81" t="s">
        <v>275</v>
      </c>
    </row>
    <row r="88" spans="2:3" x14ac:dyDescent="0.2">
      <c r="B88" s="81">
        <v>107738600</v>
      </c>
      <c r="C88" s="81" t="s">
        <v>276</v>
      </c>
    </row>
    <row r="89" spans="2:3" x14ac:dyDescent="0.2">
      <c r="B89" s="81">
        <v>107885891</v>
      </c>
      <c r="C89" s="81" t="s">
        <v>277</v>
      </c>
    </row>
    <row r="90" spans="2:3" x14ac:dyDescent="0.2">
      <c r="B90" s="81">
        <v>107885930</v>
      </c>
      <c r="C90" s="81" t="s">
        <v>278</v>
      </c>
    </row>
    <row r="91" spans="2:3" x14ac:dyDescent="0.2">
      <c r="B91" s="81">
        <v>107890119</v>
      </c>
      <c r="C91" s="81" t="s">
        <v>279</v>
      </c>
    </row>
    <row r="92" spans="2:3" x14ac:dyDescent="0.2">
      <c r="B92" s="81">
        <v>107890143</v>
      </c>
      <c r="C92" s="81" t="s">
        <v>280</v>
      </c>
    </row>
    <row r="93" spans="2:3" x14ac:dyDescent="0.2">
      <c r="B93" s="81">
        <v>107890755</v>
      </c>
      <c r="C93" s="81" t="s">
        <v>281</v>
      </c>
    </row>
    <row r="94" spans="2:3" x14ac:dyDescent="0.2">
      <c r="B94" s="81">
        <v>107892014</v>
      </c>
      <c r="C94" s="81" t="s">
        <v>282</v>
      </c>
    </row>
    <row r="95" spans="2:3" x14ac:dyDescent="0.2">
      <c r="B95" s="81">
        <v>107911680</v>
      </c>
      <c r="C95" s="81" t="s">
        <v>283</v>
      </c>
    </row>
    <row r="96" spans="2:3" x14ac:dyDescent="0.2">
      <c r="B96" s="81">
        <v>107941767</v>
      </c>
      <c r="C96" s="81" t="s">
        <v>284</v>
      </c>
    </row>
    <row r="97" spans="2:3" x14ac:dyDescent="0.2">
      <c r="B97" s="81">
        <v>107941929</v>
      </c>
      <c r="C97" s="81" t="s">
        <v>285</v>
      </c>
    </row>
    <row r="98" spans="2:3" x14ac:dyDescent="0.2">
      <c r="B98" s="81">
        <v>107950340</v>
      </c>
      <c r="C98" s="81" t="s">
        <v>286</v>
      </c>
    </row>
    <row r="99" spans="2:3" x14ac:dyDescent="0.2">
      <c r="B99" s="81">
        <v>108043975</v>
      </c>
      <c r="C99" s="81" t="s">
        <v>287</v>
      </c>
    </row>
    <row r="100" spans="2:3" x14ac:dyDescent="0.2">
      <c r="B100" s="81">
        <v>108044777</v>
      </c>
      <c r="C100" s="81" t="s">
        <v>288</v>
      </c>
    </row>
    <row r="101" spans="2:3" x14ac:dyDescent="0.2">
      <c r="B101" s="81">
        <v>108124061</v>
      </c>
      <c r="C101" s="81" t="s">
        <v>289</v>
      </c>
    </row>
    <row r="102" spans="2:3" x14ac:dyDescent="0.2">
      <c r="B102" s="81">
        <v>108238954</v>
      </c>
      <c r="C102" s="81" t="s">
        <v>290</v>
      </c>
    </row>
    <row r="103" spans="2:3" x14ac:dyDescent="0.2">
      <c r="B103" s="81">
        <v>108238962</v>
      </c>
      <c r="C103" s="81" t="s">
        <v>291</v>
      </c>
    </row>
    <row r="104" spans="2:3" x14ac:dyDescent="0.2">
      <c r="B104" s="81">
        <v>108238970</v>
      </c>
      <c r="C104" s="81" t="s">
        <v>292</v>
      </c>
    </row>
    <row r="105" spans="2:3" x14ac:dyDescent="0.2">
      <c r="B105" s="81">
        <v>108240312</v>
      </c>
      <c r="C105" s="81" t="s">
        <v>293</v>
      </c>
    </row>
    <row r="106" spans="2:3" x14ac:dyDescent="0.2">
      <c r="B106" s="81">
        <v>108382044</v>
      </c>
      <c r="C106" s="81" t="s">
        <v>294</v>
      </c>
    </row>
    <row r="107" spans="2:3" x14ac:dyDescent="0.2">
      <c r="B107" s="81">
        <v>108510352</v>
      </c>
      <c r="C107" s="81" t="s">
        <v>295</v>
      </c>
    </row>
    <row r="108" spans="2:3" x14ac:dyDescent="0.2">
      <c r="B108" s="81">
        <v>108525600</v>
      </c>
      <c r="C108" s="81" t="s">
        <v>296</v>
      </c>
    </row>
    <row r="109" spans="2:3" x14ac:dyDescent="0.2">
      <c r="B109" s="81">
        <v>108546756</v>
      </c>
      <c r="C109" s="81" t="s">
        <v>297</v>
      </c>
    </row>
    <row r="110" spans="2:3" x14ac:dyDescent="0.2">
      <c r="B110" s="81">
        <v>108556620</v>
      </c>
      <c r="C110" s="81" t="s">
        <v>298</v>
      </c>
    </row>
    <row r="111" spans="2:3" x14ac:dyDescent="0.2">
      <c r="B111" s="81">
        <v>108606880</v>
      </c>
      <c r="C111" s="81" t="s">
        <v>299</v>
      </c>
    </row>
    <row r="112" spans="2:3" x14ac:dyDescent="0.2">
      <c r="B112" s="81">
        <v>108689816</v>
      </c>
      <c r="C112" s="81" t="s">
        <v>300</v>
      </c>
    </row>
    <row r="113" spans="2:3" x14ac:dyDescent="0.2">
      <c r="B113" s="81">
        <v>108869679</v>
      </c>
      <c r="C113" s="81" t="s">
        <v>301</v>
      </c>
    </row>
    <row r="114" spans="2:3" x14ac:dyDescent="0.2">
      <c r="B114" s="81">
        <v>108872092</v>
      </c>
      <c r="C114" s="81" t="s">
        <v>302</v>
      </c>
    </row>
    <row r="115" spans="2:3" x14ac:dyDescent="0.2">
      <c r="B115" s="81">
        <v>108921786</v>
      </c>
      <c r="C115" s="81" t="s">
        <v>303</v>
      </c>
    </row>
    <row r="116" spans="2:3" x14ac:dyDescent="0.2">
      <c r="B116" s="81">
        <v>108921964</v>
      </c>
      <c r="C116" s="81" t="s">
        <v>304</v>
      </c>
    </row>
    <row r="117" spans="2:3" x14ac:dyDescent="0.2">
      <c r="B117" s="81">
        <v>108922057</v>
      </c>
      <c r="C117" s="81" t="s">
        <v>305</v>
      </c>
    </row>
    <row r="118" spans="2:3" x14ac:dyDescent="0.2">
      <c r="B118" s="81">
        <v>108942325</v>
      </c>
      <c r="C118" s="81" t="s">
        <v>306</v>
      </c>
    </row>
    <row r="119" spans="2:3" x14ac:dyDescent="0.2">
      <c r="B119" s="81">
        <v>108950786</v>
      </c>
      <c r="C119" s="81" t="s">
        <v>307</v>
      </c>
    </row>
    <row r="120" spans="2:3" x14ac:dyDescent="0.2">
      <c r="B120" s="81">
        <v>108977706</v>
      </c>
      <c r="C120" s="81" t="s">
        <v>308</v>
      </c>
    </row>
    <row r="121" spans="2:3" x14ac:dyDescent="0.2">
      <c r="B121" s="81">
        <v>109093275</v>
      </c>
      <c r="C121" s="81" t="s">
        <v>309</v>
      </c>
    </row>
    <row r="122" spans="2:3" x14ac:dyDescent="0.2">
      <c r="B122" s="81">
        <v>109094816</v>
      </c>
      <c r="C122" s="81" t="s">
        <v>310</v>
      </c>
    </row>
    <row r="123" spans="2:3" x14ac:dyDescent="0.2">
      <c r="B123" s="81">
        <v>109228332</v>
      </c>
      <c r="C123" s="81" t="s">
        <v>311</v>
      </c>
    </row>
    <row r="124" spans="2:3" x14ac:dyDescent="0.2">
      <c r="B124" s="81">
        <v>109353927</v>
      </c>
      <c r="C124" s="81" t="s">
        <v>312</v>
      </c>
    </row>
    <row r="125" spans="2:3" x14ac:dyDescent="0.2">
      <c r="B125" s="81">
        <v>109387716</v>
      </c>
      <c r="C125" s="81" t="s">
        <v>313</v>
      </c>
    </row>
    <row r="126" spans="2:3" x14ac:dyDescent="0.2">
      <c r="B126" s="81">
        <v>109388631</v>
      </c>
      <c r="C126" s="81" t="s">
        <v>314</v>
      </c>
    </row>
    <row r="127" spans="2:3" x14ac:dyDescent="0.2">
      <c r="B127" s="81">
        <v>109388682</v>
      </c>
      <c r="C127" s="81" t="s">
        <v>315</v>
      </c>
    </row>
    <row r="128" spans="2:3" x14ac:dyDescent="0.2">
      <c r="B128" s="81">
        <v>109389174</v>
      </c>
      <c r="C128" s="81" t="s">
        <v>316</v>
      </c>
    </row>
    <row r="129" spans="2:3" x14ac:dyDescent="0.2">
      <c r="B129" s="81">
        <v>109523474</v>
      </c>
      <c r="C129" s="81" t="s">
        <v>317</v>
      </c>
    </row>
    <row r="130" spans="2:3" x14ac:dyDescent="0.2">
      <c r="B130" s="81">
        <v>109523482</v>
      </c>
      <c r="C130" s="81" t="s">
        <v>318</v>
      </c>
    </row>
    <row r="131" spans="2:3" x14ac:dyDescent="0.2">
      <c r="B131" s="81">
        <v>109545544</v>
      </c>
      <c r="C131" s="81" t="s">
        <v>319</v>
      </c>
    </row>
    <row r="132" spans="2:3" x14ac:dyDescent="0.2">
      <c r="B132" s="81">
        <v>110265009</v>
      </c>
      <c r="C132" s="81" t="s">
        <v>320</v>
      </c>
    </row>
    <row r="133" spans="2:3" x14ac:dyDescent="0.2">
      <c r="B133" s="81">
        <v>110312937</v>
      </c>
      <c r="C133" s="81" t="s">
        <v>321</v>
      </c>
    </row>
    <row r="134" spans="2:3" x14ac:dyDescent="0.2">
      <c r="B134" s="81">
        <v>110338278</v>
      </c>
      <c r="C134" s="81" t="s">
        <v>322</v>
      </c>
    </row>
    <row r="135" spans="2:3" x14ac:dyDescent="0.2">
      <c r="B135" s="81">
        <v>110399854</v>
      </c>
      <c r="C135" s="81" t="s">
        <v>323</v>
      </c>
    </row>
    <row r="136" spans="2:3" x14ac:dyDescent="0.2">
      <c r="B136" s="81">
        <v>110465024</v>
      </c>
      <c r="C136" s="81" t="s">
        <v>324</v>
      </c>
    </row>
    <row r="137" spans="2:3" x14ac:dyDescent="0.2">
      <c r="B137" s="81">
        <v>110499484</v>
      </c>
      <c r="C137" s="81" t="s">
        <v>325</v>
      </c>
    </row>
    <row r="138" spans="2:3" x14ac:dyDescent="0.2">
      <c r="B138" s="81">
        <v>110500113</v>
      </c>
      <c r="C138" s="81" t="s">
        <v>326</v>
      </c>
    </row>
    <row r="139" spans="2:3" x14ac:dyDescent="0.2">
      <c r="B139" s="81">
        <v>110500121</v>
      </c>
      <c r="C139" s="81" t="s">
        <v>327</v>
      </c>
    </row>
    <row r="140" spans="2:3" x14ac:dyDescent="0.2">
      <c r="B140" s="81">
        <v>110579054</v>
      </c>
      <c r="C140" s="81" t="s">
        <v>328</v>
      </c>
    </row>
    <row r="141" spans="2:3" x14ac:dyDescent="0.2">
      <c r="B141" s="81">
        <v>110579313</v>
      </c>
      <c r="C141" s="81" t="s">
        <v>329</v>
      </c>
    </row>
    <row r="142" spans="2:3" x14ac:dyDescent="0.2">
      <c r="B142" s="81">
        <v>110582560</v>
      </c>
      <c r="C142" s="81" t="s">
        <v>330</v>
      </c>
    </row>
    <row r="143" spans="2:3" x14ac:dyDescent="0.2">
      <c r="B143" s="81">
        <v>110662113</v>
      </c>
      <c r="C143" s="81" t="s">
        <v>331</v>
      </c>
    </row>
    <row r="144" spans="2:3" x14ac:dyDescent="0.2">
      <c r="B144" s="81">
        <v>110665198</v>
      </c>
      <c r="C144" s="81" t="s">
        <v>332</v>
      </c>
    </row>
    <row r="145" spans="2:3" x14ac:dyDescent="0.2">
      <c r="B145" s="81">
        <v>110762304</v>
      </c>
      <c r="C145" s="81" t="s">
        <v>333</v>
      </c>
    </row>
    <row r="146" spans="2:3" x14ac:dyDescent="0.2">
      <c r="B146" s="81">
        <v>110762363</v>
      </c>
      <c r="C146" s="81" t="s">
        <v>334</v>
      </c>
    </row>
    <row r="147" spans="2:3" x14ac:dyDescent="0.2">
      <c r="B147" s="81">
        <v>110762371</v>
      </c>
      <c r="C147" s="81" t="s">
        <v>335</v>
      </c>
    </row>
    <row r="148" spans="2:3" x14ac:dyDescent="0.2">
      <c r="B148" s="81">
        <v>110812867</v>
      </c>
      <c r="C148" s="81" t="s">
        <v>336</v>
      </c>
    </row>
    <row r="149" spans="2:3" x14ac:dyDescent="0.2">
      <c r="B149" s="81">
        <v>110852290</v>
      </c>
      <c r="C149" s="81" t="s">
        <v>337</v>
      </c>
    </row>
    <row r="150" spans="2:3" x14ac:dyDescent="0.2">
      <c r="B150" s="81">
        <v>110852494</v>
      </c>
      <c r="C150" s="81" t="s">
        <v>338</v>
      </c>
    </row>
    <row r="151" spans="2:3" x14ac:dyDescent="0.2">
      <c r="B151" s="81">
        <v>110852508</v>
      </c>
      <c r="C151" s="81" t="s">
        <v>339</v>
      </c>
    </row>
    <row r="152" spans="2:3" x14ac:dyDescent="0.2">
      <c r="B152" s="81">
        <v>110852613</v>
      </c>
      <c r="C152" s="81" t="s">
        <v>340</v>
      </c>
    </row>
    <row r="153" spans="2:3" x14ac:dyDescent="0.2">
      <c r="B153" s="81">
        <v>110986474</v>
      </c>
      <c r="C153" s="81" t="s">
        <v>341</v>
      </c>
    </row>
    <row r="154" spans="2:3" x14ac:dyDescent="0.2">
      <c r="B154" s="81">
        <v>111029660</v>
      </c>
      <c r="C154" s="81" t="s">
        <v>342</v>
      </c>
    </row>
    <row r="155" spans="2:3" x14ac:dyDescent="0.2">
      <c r="B155" s="81">
        <v>111029708</v>
      </c>
      <c r="C155" s="81" t="s">
        <v>343</v>
      </c>
    </row>
    <row r="156" spans="2:3" x14ac:dyDescent="0.2">
      <c r="B156" s="81">
        <v>111043972</v>
      </c>
      <c r="C156" s="81" t="s">
        <v>344</v>
      </c>
    </row>
    <row r="157" spans="2:3" x14ac:dyDescent="0.2">
      <c r="B157" s="81">
        <v>111044189</v>
      </c>
      <c r="C157" s="81" t="s">
        <v>345</v>
      </c>
    </row>
    <row r="158" spans="2:3" x14ac:dyDescent="0.2">
      <c r="B158" s="81">
        <v>111152720</v>
      </c>
      <c r="C158" s="81" t="s">
        <v>346</v>
      </c>
    </row>
    <row r="159" spans="2:3" x14ac:dyDescent="0.2">
      <c r="B159" s="81">
        <v>111152941</v>
      </c>
      <c r="C159" s="81" t="s">
        <v>347</v>
      </c>
    </row>
    <row r="160" spans="2:3" x14ac:dyDescent="0.2">
      <c r="B160" s="81">
        <v>111152984</v>
      </c>
      <c r="C160" s="81" t="s">
        <v>348</v>
      </c>
    </row>
    <row r="161" spans="2:3" x14ac:dyDescent="0.2">
      <c r="B161" s="81">
        <v>111153000</v>
      </c>
      <c r="C161" s="81" t="s">
        <v>349</v>
      </c>
    </row>
    <row r="162" spans="2:3" x14ac:dyDescent="0.2">
      <c r="B162" s="81">
        <v>111181097</v>
      </c>
      <c r="C162" s="81" t="s">
        <v>350</v>
      </c>
    </row>
    <row r="163" spans="2:3" x14ac:dyDescent="0.2">
      <c r="B163" s="81">
        <v>111181127</v>
      </c>
      <c r="C163" s="81" t="s">
        <v>351</v>
      </c>
    </row>
    <row r="164" spans="2:3" x14ac:dyDescent="0.2">
      <c r="B164" s="81">
        <v>111181178</v>
      </c>
      <c r="C164" s="81" t="s">
        <v>352</v>
      </c>
    </row>
    <row r="165" spans="2:3" x14ac:dyDescent="0.2">
      <c r="B165" s="81">
        <v>111182816</v>
      </c>
      <c r="C165" s="81" t="s">
        <v>353</v>
      </c>
    </row>
    <row r="166" spans="2:3" x14ac:dyDescent="0.2">
      <c r="B166" s="81">
        <v>111182891</v>
      </c>
      <c r="C166" s="81" t="s">
        <v>354</v>
      </c>
    </row>
    <row r="167" spans="2:3" x14ac:dyDescent="0.2">
      <c r="B167" s="81">
        <v>111263514</v>
      </c>
      <c r="C167" s="81" t="s">
        <v>355</v>
      </c>
    </row>
    <row r="168" spans="2:3" x14ac:dyDescent="0.2">
      <c r="B168" s="81">
        <v>111298407</v>
      </c>
      <c r="C168" s="81" t="s">
        <v>356</v>
      </c>
    </row>
    <row r="169" spans="2:3" x14ac:dyDescent="0.2">
      <c r="B169" s="81">
        <v>111302021</v>
      </c>
      <c r="C169" s="81" t="s">
        <v>357</v>
      </c>
    </row>
    <row r="170" spans="2:3" x14ac:dyDescent="0.2">
      <c r="B170" s="81">
        <v>111534445</v>
      </c>
      <c r="C170" s="81" t="s">
        <v>358</v>
      </c>
    </row>
    <row r="171" spans="2:3" x14ac:dyDescent="0.2">
      <c r="B171" s="81">
        <v>111653878</v>
      </c>
      <c r="C171" s="81" t="s">
        <v>359</v>
      </c>
    </row>
    <row r="172" spans="2:3" x14ac:dyDescent="0.2">
      <c r="B172" s="81">
        <v>111660270</v>
      </c>
      <c r="C172" s="81" t="s">
        <v>360</v>
      </c>
    </row>
    <row r="173" spans="2:3" x14ac:dyDescent="0.2">
      <c r="B173" s="81">
        <v>111700965</v>
      </c>
      <c r="C173" s="81" t="s">
        <v>361</v>
      </c>
    </row>
    <row r="174" spans="2:3" x14ac:dyDescent="0.2">
      <c r="B174" s="81">
        <v>111705568</v>
      </c>
      <c r="C174" s="81" t="s">
        <v>362</v>
      </c>
    </row>
    <row r="175" spans="2:3" x14ac:dyDescent="0.2">
      <c r="B175" s="81">
        <v>111712190</v>
      </c>
      <c r="C175" s="81" t="s">
        <v>363</v>
      </c>
    </row>
    <row r="176" spans="2:3" x14ac:dyDescent="0.2">
      <c r="B176" s="81">
        <v>111759587</v>
      </c>
      <c r="C176" s="81" t="s">
        <v>364</v>
      </c>
    </row>
    <row r="177" spans="2:3" x14ac:dyDescent="0.2">
      <c r="B177" s="81">
        <v>111993083</v>
      </c>
      <c r="C177" s="81" t="s">
        <v>365</v>
      </c>
    </row>
    <row r="178" spans="2:3" x14ac:dyDescent="0.2">
      <c r="B178" s="81">
        <v>112160441</v>
      </c>
      <c r="C178" s="81" t="s">
        <v>366</v>
      </c>
    </row>
    <row r="179" spans="2:3" x14ac:dyDescent="0.2">
      <c r="B179" s="81">
        <v>112683908</v>
      </c>
      <c r="C179" s="81" t="s">
        <v>367</v>
      </c>
    </row>
    <row r="180" spans="2:3" x14ac:dyDescent="0.2">
      <c r="B180" s="81">
        <v>112913920</v>
      </c>
      <c r="C180" s="81" t="s">
        <v>368</v>
      </c>
    </row>
    <row r="181" spans="2:3" x14ac:dyDescent="0.2">
      <c r="B181" s="81">
        <v>112914217</v>
      </c>
      <c r="C181" s="81" t="s">
        <v>369</v>
      </c>
    </row>
    <row r="182" spans="2:3" x14ac:dyDescent="0.2">
      <c r="B182" s="81">
        <v>112914284</v>
      </c>
      <c r="C182" s="81" t="s">
        <v>370</v>
      </c>
    </row>
    <row r="183" spans="2:3" x14ac:dyDescent="0.2">
      <c r="B183" s="81">
        <v>113020139</v>
      </c>
      <c r="C183" s="81" t="s">
        <v>371</v>
      </c>
    </row>
    <row r="184" spans="2:3" x14ac:dyDescent="0.2">
      <c r="B184" s="81">
        <v>113073143</v>
      </c>
      <c r="C184" s="81" t="s">
        <v>372</v>
      </c>
    </row>
    <row r="185" spans="2:3" x14ac:dyDescent="0.2">
      <c r="B185" s="81">
        <v>113446616</v>
      </c>
      <c r="C185" s="81" t="s">
        <v>373</v>
      </c>
    </row>
    <row r="186" spans="2:3" x14ac:dyDescent="0.2">
      <c r="B186" s="81">
        <v>113551509</v>
      </c>
      <c r="C186" s="81" t="s">
        <v>374</v>
      </c>
    </row>
    <row r="187" spans="2:3" x14ac:dyDescent="0.2">
      <c r="B187" s="81">
        <v>113598416</v>
      </c>
      <c r="C187" s="81" t="s">
        <v>375</v>
      </c>
    </row>
    <row r="188" spans="2:3" x14ac:dyDescent="0.2">
      <c r="B188" s="81">
        <v>114062994</v>
      </c>
      <c r="C188" s="81" t="s">
        <v>376</v>
      </c>
    </row>
    <row r="189" spans="2:3" x14ac:dyDescent="0.2">
      <c r="B189" s="81">
        <v>114272107</v>
      </c>
      <c r="C189" s="81" t="s">
        <v>377</v>
      </c>
    </row>
    <row r="190" spans="2:3" x14ac:dyDescent="0.2">
      <c r="B190" s="81">
        <v>114399123</v>
      </c>
      <c r="C190" s="81" t="s">
        <v>378</v>
      </c>
    </row>
    <row r="191" spans="2:3" x14ac:dyDescent="0.2">
      <c r="B191" s="81">
        <v>114443599</v>
      </c>
      <c r="C191" s="81" t="s">
        <v>379</v>
      </c>
    </row>
    <row r="192" spans="2:3" x14ac:dyDescent="0.2">
      <c r="B192" s="81">
        <v>114687790</v>
      </c>
      <c r="C192" s="81" t="s">
        <v>380</v>
      </c>
    </row>
    <row r="193" spans="2:3" x14ac:dyDescent="0.2">
      <c r="B193" s="81">
        <v>114716080</v>
      </c>
      <c r="C193" s="81" t="s">
        <v>381</v>
      </c>
    </row>
    <row r="194" spans="2:3" x14ac:dyDescent="0.2">
      <c r="B194" s="81">
        <v>114757755</v>
      </c>
      <c r="C194" s="81" t="s">
        <v>382</v>
      </c>
    </row>
    <row r="195" spans="2:3" x14ac:dyDescent="0.2">
      <c r="B195" s="81">
        <v>114810486</v>
      </c>
      <c r="C195" s="81" t="s">
        <v>383</v>
      </c>
    </row>
    <row r="196" spans="2:3" x14ac:dyDescent="0.2">
      <c r="B196" s="81">
        <v>114821682</v>
      </c>
      <c r="C196" s="81" t="s">
        <v>384</v>
      </c>
    </row>
    <row r="197" spans="2:3" x14ac:dyDescent="0.2">
      <c r="B197" s="81">
        <v>115050140</v>
      </c>
      <c r="C197" s="81" t="s">
        <v>385</v>
      </c>
    </row>
    <row r="198" spans="2:3" x14ac:dyDescent="0.2">
      <c r="B198" s="81">
        <v>115052925</v>
      </c>
      <c r="C198" s="81" t="s">
        <v>386</v>
      </c>
    </row>
    <row r="199" spans="2:3" x14ac:dyDescent="0.2">
      <c r="B199" s="81">
        <v>115193464</v>
      </c>
      <c r="C199" s="81" t="s">
        <v>387</v>
      </c>
    </row>
    <row r="200" spans="2:3" x14ac:dyDescent="0.2">
      <c r="B200" s="81">
        <v>115630961</v>
      </c>
      <c r="C200" s="81" t="s">
        <v>388</v>
      </c>
    </row>
    <row r="201" spans="2:3" x14ac:dyDescent="0.2">
      <c r="B201" s="81">
        <v>115630988</v>
      </c>
      <c r="C201" s="81" t="s">
        <v>389</v>
      </c>
    </row>
    <row r="202" spans="2:3" x14ac:dyDescent="0.2">
      <c r="B202" s="81">
        <v>115631747</v>
      </c>
      <c r="C202" s="81" t="s">
        <v>390</v>
      </c>
    </row>
    <row r="203" spans="2:3" x14ac:dyDescent="0.2">
      <c r="B203" s="81">
        <v>115639691</v>
      </c>
      <c r="C203" s="81" t="s">
        <v>391</v>
      </c>
    </row>
    <row r="204" spans="2:3" x14ac:dyDescent="0.2">
      <c r="B204" s="81">
        <v>115640045</v>
      </c>
      <c r="C204" s="81" t="s">
        <v>392</v>
      </c>
    </row>
    <row r="205" spans="2:3" x14ac:dyDescent="0.2">
      <c r="B205" s="81">
        <v>115667989</v>
      </c>
      <c r="C205" s="81" t="s">
        <v>393</v>
      </c>
    </row>
    <row r="206" spans="2:3" x14ac:dyDescent="0.2">
      <c r="B206" s="81">
        <v>115676740</v>
      </c>
      <c r="C206" s="81" t="s">
        <v>394</v>
      </c>
    </row>
    <row r="207" spans="2:3" x14ac:dyDescent="0.2">
      <c r="B207" s="81">
        <v>115892184</v>
      </c>
      <c r="C207" s="81" t="s">
        <v>395</v>
      </c>
    </row>
    <row r="208" spans="2:3" x14ac:dyDescent="0.2">
      <c r="B208" s="81">
        <v>116006820</v>
      </c>
      <c r="C208" s="81" t="s">
        <v>396</v>
      </c>
    </row>
    <row r="209" spans="2:3" x14ac:dyDescent="0.2">
      <c r="B209" s="81">
        <v>116133937</v>
      </c>
      <c r="C209" s="81" t="s">
        <v>397</v>
      </c>
    </row>
    <row r="210" spans="2:3" x14ac:dyDescent="0.2">
      <c r="B210" s="81">
        <v>116150351</v>
      </c>
      <c r="C210" s="81" t="s">
        <v>398</v>
      </c>
    </row>
    <row r="211" spans="2:3" x14ac:dyDescent="0.2">
      <c r="B211" s="81">
        <v>116375329</v>
      </c>
      <c r="C211" s="81" t="s">
        <v>399</v>
      </c>
    </row>
    <row r="212" spans="2:3" x14ac:dyDescent="0.2">
      <c r="B212" s="81">
        <v>116385308</v>
      </c>
      <c r="C212" s="81" t="s">
        <v>400</v>
      </c>
    </row>
    <row r="213" spans="2:3" x14ac:dyDescent="0.2">
      <c r="B213" s="81">
        <v>116522321</v>
      </c>
      <c r="C213" s="81" t="s">
        <v>401</v>
      </c>
    </row>
    <row r="214" spans="2:3" x14ac:dyDescent="0.2">
      <c r="B214" s="81">
        <v>116750181</v>
      </c>
      <c r="C214" s="81" t="s">
        <v>402</v>
      </c>
    </row>
    <row r="215" spans="2:3" x14ac:dyDescent="0.2">
      <c r="B215" s="81">
        <v>117037087</v>
      </c>
      <c r="C215" s="81" t="s">
        <v>403</v>
      </c>
    </row>
    <row r="216" spans="2:3" x14ac:dyDescent="0.2">
      <c r="B216" s="81">
        <v>117049034</v>
      </c>
      <c r="C216" s="81" t="s">
        <v>404</v>
      </c>
    </row>
    <row r="217" spans="2:3" x14ac:dyDescent="0.2">
      <c r="B217" s="81">
        <v>117131792</v>
      </c>
      <c r="C217" s="81" t="s">
        <v>405</v>
      </c>
    </row>
    <row r="218" spans="2:3" x14ac:dyDescent="0.2">
      <c r="B218" s="81">
        <v>117529427</v>
      </c>
      <c r="C218" s="81" t="s">
        <v>406</v>
      </c>
    </row>
    <row r="219" spans="2:3" x14ac:dyDescent="0.2">
      <c r="B219" s="81">
        <v>117679933</v>
      </c>
      <c r="C219" s="81" t="s">
        <v>407</v>
      </c>
    </row>
    <row r="220" spans="2:3" x14ac:dyDescent="0.2">
      <c r="B220" s="81">
        <v>117680133</v>
      </c>
      <c r="C220" s="81" t="s">
        <v>408</v>
      </c>
    </row>
    <row r="221" spans="2:3" x14ac:dyDescent="0.2">
      <c r="B221" s="81">
        <v>117683132</v>
      </c>
      <c r="C221" s="81" t="s">
        <v>409</v>
      </c>
    </row>
    <row r="222" spans="2:3" x14ac:dyDescent="0.2">
      <c r="B222" s="81">
        <v>117708836</v>
      </c>
      <c r="C222" s="81" t="s">
        <v>410</v>
      </c>
    </row>
    <row r="223" spans="2:3" x14ac:dyDescent="0.2">
      <c r="B223" s="81">
        <v>117709468</v>
      </c>
      <c r="C223" s="81" t="s">
        <v>411</v>
      </c>
    </row>
    <row r="224" spans="2:3" x14ac:dyDescent="0.2">
      <c r="B224" s="81">
        <v>117709522</v>
      </c>
      <c r="C224" s="81" t="s">
        <v>412</v>
      </c>
    </row>
    <row r="225" spans="2:3" x14ac:dyDescent="0.2">
      <c r="B225" s="81">
        <v>117709611</v>
      </c>
      <c r="C225" s="81" t="s">
        <v>413</v>
      </c>
    </row>
    <row r="226" spans="2:3" x14ac:dyDescent="0.2">
      <c r="B226" s="81">
        <v>117709620</v>
      </c>
      <c r="C226" s="81" t="s">
        <v>414</v>
      </c>
    </row>
    <row r="227" spans="2:3" x14ac:dyDescent="0.2">
      <c r="B227" s="81">
        <v>117715514</v>
      </c>
      <c r="C227" s="81" t="s">
        <v>415</v>
      </c>
    </row>
    <row r="228" spans="2:3" x14ac:dyDescent="0.2">
      <c r="B228" s="81">
        <v>117724246</v>
      </c>
      <c r="C228" s="81" t="s">
        <v>416</v>
      </c>
    </row>
    <row r="229" spans="2:3" x14ac:dyDescent="0.2">
      <c r="B229" s="81">
        <v>117724378</v>
      </c>
      <c r="C229" s="81" t="s">
        <v>417</v>
      </c>
    </row>
    <row r="230" spans="2:3" x14ac:dyDescent="0.2">
      <c r="B230" s="81">
        <v>117724459</v>
      </c>
      <c r="C230" s="81" t="s">
        <v>418</v>
      </c>
    </row>
    <row r="231" spans="2:3" x14ac:dyDescent="0.2">
      <c r="B231" s="81">
        <v>117724815</v>
      </c>
      <c r="C231" s="81" t="s">
        <v>419</v>
      </c>
    </row>
    <row r="232" spans="2:3" x14ac:dyDescent="0.2">
      <c r="B232" s="81">
        <v>117724947</v>
      </c>
      <c r="C232" s="81" t="s">
        <v>420</v>
      </c>
    </row>
    <row r="233" spans="2:3" x14ac:dyDescent="0.2">
      <c r="B233" s="81">
        <v>117725226</v>
      </c>
      <c r="C233" s="81" t="s">
        <v>421</v>
      </c>
    </row>
    <row r="234" spans="2:3" x14ac:dyDescent="0.2">
      <c r="B234" s="81">
        <v>117725846</v>
      </c>
      <c r="C234" s="81" t="s">
        <v>422</v>
      </c>
    </row>
    <row r="235" spans="2:3" x14ac:dyDescent="0.2">
      <c r="B235" s="81">
        <v>117726150</v>
      </c>
      <c r="C235" s="81" t="s">
        <v>423</v>
      </c>
    </row>
    <row r="236" spans="2:3" x14ac:dyDescent="0.2">
      <c r="B236" s="81">
        <v>117726435</v>
      </c>
      <c r="C236" s="81" t="s">
        <v>424</v>
      </c>
    </row>
    <row r="237" spans="2:3" x14ac:dyDescent="0.2">
      <c r="B237" s="81">
        <v>117772844</v>
      </c>
      <c r="C237" s="81" t="s">
        <v>425</v>
      </c>
    </row>
    <row r="238" spans="2:3" x14ac:dyDescent="0.2">
      <c r="B238" s="81">
        <v>117807281</v>
      </c>
      <c r="C238" s="81" t="s">
        <v>426</v>
      </c>
    </row>
    <row r="239" spans="2:3" x14ac:dyDescent="0.2">
      <c r="B239" s="81">
        <v>117827681</v>
      </c>
      <c r="C239" s="81" t="s">
        <v>427</v>
      </c>
    </row>
    <row r="240" spans="2:3" x14ac:dyDescent="0.2">
      <c r="B240" s="81">
        <v>118525786</v>
      </c>
      <c r="C240" s="81" t="s">
        <v>428</v>
      </c>
    </row>
    <row r="241" spans="2:3" x14ac:dyDescent="0.2">
      <c r="B241" s="81">
        <v>118525948</v>
      </c>
      <c r="C241" s="81" t="s">
        <v>429</v>
      </c>
    </row>
    <row r="242" spans="2:3" x14ac:dyDescent="0.2">
      <c r="B242" s="81">
        <v>118526170</v>
      </c>
      <c r="C242" s="81" t="s">
        <v>430</v>
      </c>
    </row>
    <row r="243" spans="2:3" x14ac:dyDescent="0.2">
      <c r="B243" s="81">
        <v>118526251</v>
      </c>
      <c r="C243" s="81" t="s">
        <v>431</v>
      </c>
    </row>
    <row r="244" spans="2:3" x14ac:dyDescent="0.2">
      <c r="B244" s="81">
        <v>118539167</v>
      </c>
      <c r="C244" s="81" t="s">
        <v>432</v>
      </c>
    </row>
    <row r="245" spans="2:3" x14ac:dyDescent="0.2">
      <c r="B245" s="81">
        <v>118565508</v>
      </c>
      <c r="C245" s="81" t="s">
        <v>433</v>
      </c>
    </row>
    <row r="246" spans="2:3" x14ac:dyDescent="0.2">
      <c r="B246" s="81">
        <v>118581856</v>
      </c>
      <c r="C246" s="81" t="s">
        <v>434</v>
      </c>
    </row>
    <row r="247" spans="2:3" x14ac:dyDescent="0.2">
      <c r="B247" s="81">
        <v>118769278</v>
      </c>
      <c r="C247" s="81" t="s">
        <v>435</v>
      </c>
    </row>
    <row r="248" spans="2:3" x14ac:dyDescent="0.2">
      <c r="B248" s="81">
        <v>119238233</v>
      </c>
      <c r="C248" s="81" t="s">
        <v>436</v>
      </c>
    </row>
    <row r="249" spans="2:3" x14ac:dyDescent="0.2">
      <c r="B249" s="81">
        <v>119352214</v>
      </c>
      <c r="C249" s="81" t="s">
        <v>437</v>
      </c>
    </row>
    <row r="250" spans="2:3" x14ac:dyDescent="0.2">
      <c r="B250" s="81">
        <v>119383667</v>
      </c>
      <c r="C250" s="81" t="s">
        <v>438</v>
      </c>
    </row>
    <row r="251" spans="2:3" x14ac:dyDescent="0.2">
      <c r="B251" s="81">
        <v>119385560</v>
      </c>
      <c r="C251" s="81" t="s">
        <v>439</v>
      </c>
    </row>
    <row r="252" spans="2:3" x14ac:dyDescent="0.2">
      <c r="B252" s="81">
        <v>119936143</v>
      </c>
      <c r="C252" s="81" t="s">
        <v>440</v>
      </c>
    </row>
    <row r="253" spans="2:3" x14ac:dyDescent="0.2">
      <c r="B253" s="81">
        <v>119937131</v>
      </c>
      <c r="C253" s="81" t="s">
        <v>441</v>
      </c>
    </row>
    <row r="254" spans="2:3" x14ac:dyDescent="0.2">
      <c r="B254" s="81">
        <v>120332965</v>
      </c>
      <c r="C254" s="81" t="s">
        <v>442</v>
      </c>
    </row>
    <row r="255" spans="2:3" x14ac:dyDescent="0.2">
      <c r="B255" s="81">
        <v>120381567</v>
      </c>
      <c r="C255" s="81" t="s">
        <v>443</v>
      </c>
    </row>
    <row r="256" spans="2:3" x14ac:dyDescent="0.2">
      <c r="B256" s="81">
        <v>120965399</v>
      </c>
      <c r="C256" s="81" t="s">
        <v>444</v>
      </c>
    </row>
    <row r="257" spans="2:3" x14ac:dyDescent="0.2">
      <c r="B257" s="81">
        <v>121155846</v>
      </c>
      <c r="C257" s="81" t="s">
        <v>445</v>
      </c>
    </row>
    <row r="258" spans="2:3" x14ac:dyDescent="0.2">
      <c r="B258" s="81">
        <v>121474194</v>
      </c>
      <c r="C258" s="81" t="s">
        <v>446</v>
      </c>
    </row>
    <row r="259" spans="2:3" x14ac:dyDescent="0.2">
      <c r="B259" s="81">
        <v>121586804</v>
      </c>
      <c r="C259" s="81" t="s">
        <v>447</v>
      </c>
    </row>
    <row r="260" spans="2:3" x14ac:dyDescent="0.2">
      <c r="B260" s="81">
        <v>122179129</v>
      </c>
      <c r="C260" s="81" t="s">
        <v>448</v>
      </c>
    </row>
    <row r="261" spans="2:3" x14ac:dyDescent="0.2">
      <c r="B261" s="81">
        <v>122602242</v>
      </c>
      <c r="C261" s="81" t="s">
        <v>449</v>
      </c>
    </row>
    <row r="262" spans="2:3" x14ac:dyDescent="0.2">
      <c r="B262" s="81">
        <v>122669290</v>
      </c>
      <c r="C262" s="81" t="s">
        <v>450</v>
      </c>
    </row>
    <row r="263" spans="2:3" x14ac:dyDescent="0.2">
      <c r="B263" s="81">
        <v>122674596</v>
      </c>
      <c r="C263" s="81" t="s">
        <v>451</v>
      </c>
    </row>
    <row r="264" spans="2:3" x14ac:dyDescent="0.2">
      <c r="B264" s="81">
        <v>122674600</v>
      </c>
      <c r="C264" s="81" t="s">
        <v>452</v>
      </c>
    </row>
    <row r="265" spans="2:3" x14ac:dyDescent="0.2">
      <c r="B265" s="81">
        <v>122674634</v>
      </c>
      <c r="C265" s="81" t="s">
        <v>453</v>
      </c>
    </row>
    <row r="266" spans="2:3" x14ac:dyDescent="0.2">
      <c r="B266" s="81">
        <v>122675886</v>
      </c>
      <c r="C266" s="81" t="s">
        <v>454</v>
      </c>
    </row>
    <row r="267" spans="2:3" x14ac:dyDescent="0.2">
      <c r="B267" s="81">
        <v>122683404</v>
      </c>
      <c r="C267" s="81" t="s">
        <v>455</v>
      </c>
    </row>
    <row r="268" spans="2:3" x14ac:dyDescent="0.2">
      <c r="B268" s="81">
        <v>122704894</v>
      </c>
      <c r="C268" s="81" t="s">
        <v>456</v>
      </c>
    </row>
    <row r="269" spans="2:3" x14ac:dyDescent="0.2">
      <c r="B269" s="81">
        <v>122747917</v>
      </c>
      <c r="C269" s="81" t="s">
        <v>457</v>
      </c>
    </row>
    <row r="270" spans="2:3" x14ac:dyDescent="0.2">
      <c r="B270" s="81">
        <v>122858000</v>
      </c>
      <c r="C270" s="81" t="s">
        <v>458</v>
      </c>
    </row>
    <row r="271" spans="2:3" x14ac:dyDescent="0.2">
      <c r="B271" s="81">
        <v>122858344</v>
      </c>
      <c r="C271" s="81" t="s">
        <v>459</v>
      </c>
    </row>
    <row r="272" spans="2:3" x14ac:dyDescent="0.2">
      <c r="B272" s="81">
        <v>122858409</v>
      </c>
      <c r="C272" s="81" t="s">
        <v>460</v>
      </c>
    </row>
    <row r="273" spans="2:3" x14ac:dyDescent="0.2">
      <c r="B273" s="81">
        <v>122862074</v>
      </c>
      <c r="C273" s="81" t="s">
        <v>461</v>
      </c>
    </row>
    <row r="274" spans="2:3" x14ac:dyDescent="0.2">
      <c r="B274" s="81">
        <v>122862171</v>
      </c>
      <c r="C274" s="81" t="s">
        <v>462</v>
      </c>
    </row>
    <row r="275" spans="2:3" x14ac:dyDescent="0.2">
      <c r="B275" s="81">
        <v>122871561</v>
      </c>
      <c r="C275" s="81" t="s">
        <v>463</v>
      </c>
    </row>
    <row r="276" spans="2:3" x14ac:dyDescent="0.2">
      <c r="B276" s="81">
        <v>122871855</v>
      </c>
      <c r="C276" s="81" t="s">
        <v>464</v>
      </c>
    </row>
    <row r="277" spans="2:3" x14ac:dyDescent="0.2">
      <c r="B277" s="81">
        <v>122892828</v>
      </c>
      <c r="C277" s="81" t="s">
        <v>465</v>
      </c>
    </row>
    <row r="278" spans="2:3" x14ac:dyDescent="0.2">
      <c r="B278" s="81">
        <v>122893328</v>
      </c>
      <c r="C278" s="81" t="s">
        <v>466</v>
      </c>
    </row>
    <row r="279" spans="2:3" x14ac:dyDescent="0.2">
      <c r="B279" s="81">
        <v>122894472</v>
      </c>
      <c r="C279" s="81" t="s">
        <v>467</v>
      </c>
    </row>
    <row r="280" spans="2:3" x14ac:dyDescent="0.2">
      <c r="B280" s="81">
        <v>122916409</v>
      </c>
      <c r="C280" s="81" t="s">
        <v>468</v>
      </c>
    </row>
    <row r="281" spans="2:3" x14ac:dyDescent="0.2">
      <c r="B281" s="81">
        <v>122948319</v>
      </c>
      <c r="C281" s="81" t="s">
        <v>469</v>
      </c>
    </row>
    <row r="282" spans="2:3" x14ac:dyDescent="0.2">
      <c r="B282" s="81">
        <v>123015170</v>
      </c>
      <c r="C282" s="81" t="s">
        <v>470</v>
      </c>
    </row>
    <row r="283" spans="2:3" x14ac:dyDescent="0.2">
      <c r="B283" s="81">
        <v>123022487</v>
      </c>
      <c r="C283" s="81" t="s">
        <v>471</v>
      </c>
    </row>
    <row r="284" spans="2:3" x14ac:dyDescent="0.2">
      <c r="B284" s="81">
        <v>123029406</v>
      </c>
      <c r="C284" s="81" t="s">
        <v>472</v>
      </c>
    </row>
    <row r="285" spans="2:3" x14ac:dyDescent="0.2">
      <c r="B285" s="81">
        <v>123036194</v>
      </c>
      <c r="C285" s="81" t="s">
        <v>473</v>
      </c>
    </row>
    <row r="286" spans="2:3" x14ac:dyDescent="0.2">
      <c r="B286" s="81">
        <v>123063531</v>
      </c>
      <c r="C286" s="81" t="s">
        <v>474</v>
      </c>
    </row>
    <row r="287" spans="2:3" x14ac:dyDescent="0.2">
      <c r="B287" s="81">
        <v>123130263</v>
      </c>
      <c r="C287" s="81" t="s">
        <v>475</v>
      </c>
    </row>
    <row r="288" spans="2:3" x14ac:dyDescent="0.2">
      <c r="B288" s="81">
        <v>123130905</v>
      </c>
      <c r="C288" s="81" t="s">
        <v>476</v>
      </c>
    </row>
    <row r="289" spans="2:3" x14ac:dyDescent="0.2">
      <c r="B289" s="81">
        <v>123160634</v>
      </c>
      <c r="C289" s="81" t="s">
        <v>477</v>
      </c>
    </row>
    <row r="290" spans="2:3" x14ac:dyDescent="0.2">
      <c r="B290" s="81">
        <v>123161037</v>
      </c>
      <c r="C290" s="81" t="s">
        <v>478</v>
      </c>
    </row>
    <row r="291" spans="2:3" x14ac:dyDescent="0.2">
      <c r="B291" s="81">
        <v>123161169</v>
      </c>
      <c r="C291" s="81" t="s">
        <v>479</v>
      </c>
    </row>
    <row r="292" spans="2:3" x14ac:dyDescent="0.2">
      <c r="B292" s="81">
        <v>123267110</v>
      </c>
      <c r="C292" s="81" t="s">
        <v>480</v>
      </c>
    </row>
    <row r="293" spans="2:3" x14ac:dyDescent="0.2">
      <c r="B293" s="81">
        <v>123281792</v>
      </c>
      <c r="C293" s="81" t="s">
        <v>481</v>
      </c>
    </row>
    <row r="294" spans="2:3" x14ac:dyDescent="0.2">
      <c r="B294" s="81">
        <v>123449057</v>
      </c>
      <c r="C294" s="81" t="s">
        <v>482</v>
      </c>
    </row>
    <row r="295" spans="2:3" x14ac:dyDescent="0.2">
      <c r="B295" s="81">
        <v>123457424</v>
      </c>
      <c r="C295" s="81" t="s">
        <v>483</v>
      </c>
    </row>
    <row r="296" spans="2:3" x14ac:dyDescent="0.2">
      <c r="B296" s="81">
        <v>123464846</v>
      </c>
      <c r="C296" s="81" t="s">
        <v>484</v>
      </c>
    </row>
    <row r="297" spans="2:3" x14ac:dyDescent="0.2">
      <c r="B297" s="81">
        <v>123467600</v>
      </c>
      <c r="C297" s="81" t="s">
        <v>485</v>
      </c>
    </row>
    <row r="298" spans="2:3" x14ac:dyDescent="0.2">
      <c r="B298" s="81">
        <v>123486092</v>
      </c>
      <c r="C298" s="81" t="s">
        <v>486</v>
      </c>
    </row>
    <row r="299" spans="2:3" x14ac:dyDescent="0.2">
      <c r="B299" s="81">
        <v>123487692</v>
      </c>
      <c r="C299" s="81" t="s">
        <v>487</v>
      </c>
    </row>
    <row r="300" spans="2:3" x14ac:dyDescent="0.2">
      <c r="B300" s="81">
        <v>123572878</v>
      </c>
      <c r="C300" s="81" t="s">
        <v>488</v>
      </c>
    </row>
    <row r="301" spans="2:3" x14ac:dyDescent="0.2">
      <c r="B301" s="81">
        <v>123781442</v>
      </c>
      <c r="C301" s="81" t="s">
        <v>489</v>
      </c>
    </row>
    <row r="302" spans="2:3" x14ac:dyDescent="0.2">
      <c r="B302" s="81">
        <v>123781841</v>
      </c>
      <c r="C302" s="81" t="s">
        <v>490</v>
      </c>
    </row>
    <row r="303" spans="2:3" x14ac:dyDescent="0.2">
      <c r="B303" s="81">
        <v>123815533</v>
      </c>
      <c r="C303" s="81" t="s">
        <v>491</v>
      </c>
    </row>
    <row r="304" spans="2:3" x14ac:dyDescent="0.2">
      <c r="B304" s="81">
        <v>123830460</v>
      </c>
      <c r="C304" s="81" t="s">
        <v>492</v>
      </c>
    </row>
    <row r="305" spans="2:3" x14ac:dyDescent="0.2">
      <c r="B305" s="81">
        <v>123831776</v>
      </c>
      <c r="C305" s="81" t="s">
        <v>493</v>
      </c>
    </row>
    <row r="306" spans="2:3" x14ac:dyDescent="0.2">
      <c r="B306" s="81">
        <v>123838495</v>
      </c>
      <c r="C306" s="81" t="s">
        <v>494</v>
      </c>
    </row>
    <row r="307" spans="2:3" x14ac:dyDescent="0.2">
      <c r="B307" s="81">
        <v>123840333</v>
      </c>
      <c r="C307" s="81" t="s">
        <v>495</v>
      </c>
    </row>
    <row r="308" spans="2:3" x14ac:dyDescent="0.2">
      <c r="B308" s="81">
        <v>123840546</v>
      </c>
      <c r="C308" s="81" t="s">
        <v>496</v>
      </c>
    </row>
    <row r="309" spans="2:3" x14ac:dyDescent="0.2">
      <c r="B309" s="81">
        <v>123840562</v>
      </c>
      <c r="C309" s="81" t="s">
        <v>497</v>
      </c>
    </row>
    <row r="310" spans="2:3" x14ac:dyDescent="0.2">
      <c r="B310" s="81">
        <v>123841933</v>
      </c>
      <c r="C310" s="81" t="s">
        <v>498</v>
      </c>
    </row>
    <row r="311" spans="2:3" x14ac:dyDescent="0.2">
      <c r="B311" s="81">
        <v>123843707</v>
      </c>
      <c r="C311" s="81" t="s">
        <v>499</v>
      </c>
    </row>
    <row r="312" spans="2:3" x14ac:dyDescent="0.2">
      <c r="B312" s="81">
        <v>123846340</v>
      </c>
      <c r="C312" s="81" t="s">
        <v>500</v>
      </c>
    </row>
    <row r="313" spans="2:3" x14ac:dyDescent="0.2">
      <c r="B313" s="81">
        <v>123847087</v>
      </c>
      <c r="C313" s="81" t="s">
        <v>501</v>
      </c>
    </row>
    <row r="314" spans="2:3" x14ac:dyDescent="0.2">
      <c r="B314" s="81">
        <v>123873606</v>
      </c>
      <c r="C314" s="81" t="s">
        <v>502</v>
      </c>
    </row>
    <row r="315" spans="2:3" x14ac:dyDescent="0.2">
      <c r="B315" s="81">
        <v>123888557</v>
      </c>
      <c r="C315" s="81" t="s">
        <v>503</v>
      </c>
    </row>
    <row r="316" spans="2:3" x14ac:dyDescent="0.2">
      <c r="B316" s="81">
        <v>123896916</v>
      </c>
      <c r="C316" s="81" t="s">
        <v>504</v>
      </c>
    </row>
    <row r="317" spans="2:3" x14ac:dyDescent="0.2">
      <c r="B317" s="81">
        <v>123897653</v>
      </c>
      <c r="C317" s="81" t="s">
        <v>505</v>
      </c>
    </row>
    <row r="318" spans="2:3" x14ac:dyDescent="0.2">
      <c r="B318" s="81">
        <v>123910196</v>
      </c>
      <c r="C318" s="81" t="s">
        <v>506</v>
      </c>
    </row>
    <row r="319" spans="2:3" x14ac:dyDescent="0.2">
      <c r="B319" s="81">
        <v>123911079</v>
      </c>
      <c r="C319" s="81" t="s">
        <v>507</v>
      </c>
    </row>
    <row r="320" spans="2:3" x14ac:dyDescent="0.2">
      <c r="B320" s="81">
        <v>123943370</v>
      </c>
      <c r="C320" s="81" t="s">
        <v>508</v>
      </c>
    </row>
    <row r="321" spans="2:3" x14ac:dyDescent="0.2">
      <c r="B321" s="81">
        <v>123965489</v>
      </c>
      <c r="C321" s="81" t="s">
        <v>509</v>
      </c>
    </row>
    <row r="322" spans="2:3" x14ac:dyDescent="0.2">
      <c r="B322" s="81">
        <v>123965845</v>
      </c>
      <c r="C322" s="81" t="s">
        <v>510</v>
      </c>
    </row>
    <row r="323" spans="2:3" x14ac:dyDescent="0.2">
      <c r="B323" s="81">
        <v>123965950</v>
      </c>
      <c r="C323" s="81" t="s">
        <v>511</v>
      </c>
    </row>
    <row r="324" spans="2:3" x14ac:dyDescent="0.2">
      <c r="B324" s="81">
        <v>123965969</v>
      </c>
      <c r="C324" s="81" t="s">
        <v>512</v>
      </c>
    </row>
    <row r="325" spans="2:3" x14ac:dyDescent="0.2">
      <c r="B325" s="81">
        <v>123966035</v>
      </c>
      <c r="C325" s="81" t="s">
        <v>513</v>
      </c>
    </row>
    <row r="326" spans="2:3" x14ac:dyDescent="0.2">
      <c r="B326" s="81">
        <v>123966400</v>
      </c>
      <c r="C326" s="81" t="s">
        <v>514</v>
      </c>
    </row>
    <row r="327" spans="2:3" x14ac:dyDescent="0.2">
      <c r="B327" s="81">
        <v>123966965</v>
      </c>
      <c r="C327" s="81" t="s">
        <v>515</v>
      </c>
    </row>
    <row r="328" spans="2:3" x14ac:dyDescent="0.2">
      <c r="B328" s="81">
        <v>123967236</v>
      </c>
      <c r="C328" s="81" t="s">
        <v>516</v>
      </c>
    </row>
    <row r="329" spans="2:3" x14ac:dyDescent="0.2">
      <c r="B329" s="81">
        <v>123967554</v>
      </c>
      <c r="C329" s="81" t="s">
        <v>517</v>
      </c>
    </row>
    <row r="330" spans="2:3" x14ac:dyDescent="0.2">
      <c r="B330" s="81">
        <v>123967627</v>
      </c>
      <c r="C330" s="81" t="s">
        <v>518</v>
      </c>
    </row>
    <row r="331" spans="2:3" x14ac:dyDescent="0.2">
      <c r="B331" s="81">
        <v>123967643</v>
      </c>
      <c r="C331" s="81" t="s">
        <v>519</v>
      </c>
    </row>
    <row r="332" spans="2:3" x14ac:dyDescent="0.2">
      <c r="B332" s="81">
        <v>123967651</v>
      </c>
      <c r="C332" s="81" t="s">
        <v>520</v>
      </c>
    </row>
    <row r="333" spans="2:3" x14ac:dyDescent="0.2">
      <c r="B333" s="81">
        <v>123985471</v>
      </c>
      <c r="C333" s="81" t="s">
        <v>521</v>
      </c>
    </row>
    <row r="334" spans="2:3" x14ac:dyDescent="0.2">
      <c r="B334" s="81">
        <v>123988101</v>
      </c>
      <c r="C334" s="81" t="s">
        <v>522</v>
      </c>
    </row>
    <row r="335" spans="2:3" x14ac:dyDescent="0.2">
      <c r="B335" s="81">
        <v>124201660</v>
      </c>
      <c r="C335" s="81" t="s">
        <v>523</v>
      </c>
    </row>
    <row r="336" spans="2:3" x14ac:dyDescent="0.2">
      <c r="B336" s="81">
        <v>124389520</v>
      </c>
      <c r="C336" s="81" t="s">
        <v>524</v>
      </c>
    </row>
    <row r="337" spans="2:3" x14ac:dyDescent="0.2">
      <c r="B337" s="81">
        <v>124414940</v>
      </c>
      <c r="C337" s="81" t="s">
        <v>525</v>
      </c>
    </row>
    <row r="338" spans="2:3" x14ac:dyDescent="0.2">
      <c r="B338" s="81">
        <v>124445942</v>
      </c>
      <c r="C338" s="81" t="s">
        <v>526</v>
      </c>
    </row>
    <row r="339" spans="2:3" x14ac:dyDescent="0.2">
      <c r="B339" s="81">
        <v>124445985</v>
      </c>
      <c r="C339" s="81" t="s">
        <v>527</v>
      </c>
    </row>
    <row r="340" spans="2:3" x14ac:dyDescent="0.2">
      <c r="B340" s="81">
        <v>124454674</v>
      </c>
      <c r="C340" s="81" t="s">
        <v>528</v>
      </c>
    </row>
    <row r="341" spans="2:3" x14ac:dyDescent="0.2">
      <c r="B341" s="81">
        <v>124527000</v>
      </c>
      <c r="C341" s="81" t="s">
        <v>529</v>
      </c>
    </row>
    <row r="342" spans="2:3" x14ac:dyDescent="0.2">
      <c r="B342" s="81">
        <v>124527663</v>
      </c>
      <c r="C342" s="81" t="s">
        <v>530</v>
      </c>
    </row>
    <row r="343" spans="2:3" x14ac:dyDescent="0.2">
      <c r="B343" s="81">
        <v>124529461</v>
      </c>
      <c r="C343" s="81" t="s">
        <v>531</v>
      </c>
    </row>
    <row r="344" spans="2:3" x14ac:dyDescent="0.2">
      <c r="B344" s="81">
        <v>124530184</v>
      </c>
      <c r="C344" s="81" t="s">
        <v>532</v>
      </c>
    </row>
    <row r="345" spans="2:3" x14ac:dyDescent="0.2">
      <c r="B345" s="81">
        <v>124537316</v>
      </c>
      <c r="C345" s="81" t="s">
        <v>533</v>
      </c>
    </row>
    <row r="346" spans="2:3" x14ac:dyDescent="0.2">
      <c r="B346" s="81">
        <v>124689108</v>
      </c>
      <c r="C346" s="81" t="s">
        <v>534</v>
      </c>
    </row>
    <row r="347" spans="2:3" x14ac:dyDescent="0.2">
      <c r="B347" s="81">
        <v>124874282</v>
      </c>
      <c r="C347" s="81" t="s">
        <v>535</v>
      </c>
    </row>
    <row r="348" spans="2:3" x14ac:dyDescent="0.2">
      <c r="B348" s="81">
        <v>124979424</v>
      </c>
      <c r="C348" s="81" t="s">
        <v>536</v>
      </c>
    </row>
    <row r="349" spans="2:3" x14ac:dyDescent="0.2">
      <c r="B349" s="81">
        <v>125125143</v>
      </c>
      <c r="C349" s="81" t="s">
        <v>537</v>
      </c>
    </row>
    <row r="350" spans="2:3" x14ac:dyDescent="0.2">
      <c r="B350" s="81">
        <v>125171321</v>
      </c>
      <c r="C350" s="81" t="s">
        <v>538</v>
      </c>
    </row>
    <row r="351" spans="2:3" x14ac:dyDescent="0.2">
      <c r="B351" s="81">
        <v>125172672</v>
      </c>
      <c r="C351" s="81" t="s">
        <v>539</v>
      </c>
    </row>
    <row r="352" spans="2:3" x14ac:dyDescent="0.2">
      <c r="B352" s="81">
        <v>125177852</v>
      </c>
      <c r="C352" s="81" t="s">
        <v>540</v>
      </c>
    </row>
    <row r="353" spans="2:3" x14ac:dyDescent="0.2">
      <c r="B353" s="81">
        <v>125184026</v>
      </c>
      <c r="C353" s="81" t="s">
        <v>541</v>
      </c>
    </row>
    <row r="354" spans="2:3" x14ac:dyDescent="0.2">
      <c r="B354" s="81">
        <v>125184085</v>
      </c>
      <c r="C354" s="81" t="s">
        <v>542</v>
      </c>
    </row>
    <row r="355" spans="2:3" x14ac:dyDescent="0.2">
      <c r="B355" s="81">
        <v>125184964</v>
      </c>
      <c r="C355" s="81" t="s">
        <v>543</v>
      </c>
    </row>
    <row r="356" spans="2:3" x14ac:dyDescent="0.2">
      <c r="B356" s="81">
        <v>125212984</v>
      </c>
      <c r="C356" s="81" t="s">
        <v>544</v>
      </c>
    </row>
    <row r="357" spans="2:3" x14ac:dyDescent="0.2">
      <c r="B357" s="81">
        <v>125231318</v>
      </c>
      <c r="C357" s="81" t="s">
        <v>545</v>
      </c>
    </row>
    <row r="358" spans="2:3" x14ac:dyDescent="0.2">
      <c r="B358" s="81">
        <v>125371225</v>
      </c>
      <c r="C358" s="81" t="s">
        <v>546</v>
      </c>
    </row>
    <row r="359" spans="2:3" x14ac:dyDescent="0.2">
      <c r="B359" s="81">
        <v>125371470</v>
      </c>
      <c r="C359" s="81" t="s">
        <v>547</v>
      </c>
    </row>
    <row r="360" spans="2:3" x14ac:dyDescent="0.2">
      <c r="B360" s="81">
        <v>125372469</v>
      </c>
      <c r="C360" s="81" t="s">
        <v>548</v>
      </c>
    </row>
    <row r="361" spans="2:3" x14ac:dyDescent="0.2">
      <c r="B361" s="81">
        <v>125372477</v>
      </c>
      <c r="C361" s="81" t="s">
        <v>549</v>
      </c>
    </row>
    <row r="362" spans="2:3" x14ac:dyDescent="0.2">
      <c r="B362" s="81">
        <v>125372833</v>
      </c>
      <c r="C362" s="81" t="s">
        <v>550</v>
      </c>
    </row>
    <row r="363" spans="2:3" x14ac:dyDescent="0.2">
      <c r="B363" s="81">
        <v>125430507</v>
      </c>
      <c r="C363" s="81" t="s">
        <v>551</v>
      </c>
    </row>
    <row r="364" spans="2:3" x14ac:dyDescent="0.2">
      <c r="B364" s="81">
        <v>125556888</v>
      </c>
      <c r="C364" s="81" t="s">
        <v>552</v>
      </c>
    </row>
    <row r="365" spans="2:3" x14ac:dyDescent="0.2">
      <c r="B365" s="81">
        <v>125558716</v>
      </c>
      <c r="C365" s="81" t="s">
        <v>553</v>
      </c>
    </row>
    <row r="366" spans="2:3" x14ac:dyDescent="0.2">
      <c r="B366" s="81">
        <v>125703260</v>
      </c>
      <c r="C366" s="81" t="s">
        <v>554</v>
      </c>
    </row>
    <row r="367" spans="2:3" x14ac:dyDescent="0.2">
      <c r="B367" s="81">
        <v>125818904</v>
      </c>
      <c r="C367" s="81" t="s">
        <v>555</v>
      </c>
    </row>
    <row r="368" spans="2:3" x14ac:dyDescent="0.2">
      <c r="B368" s="81">
        <v>125996292</v>
      </c>
      <c r="C368" s="81" t="s">
        <v>556</v>
      </c>
    </row>
    <row r="369" spans="2:3" x14ac:dyDescent="0.2">
      <c r="B369" s="81">
        <v>125996632</v>
      </c>
      <c r="C369" s="81" t="s">
        <v>557</v>
      </c>
    </row>
    <row r="370" spans="2:3" x14ac:dyDescent="0.2">
      <c r="B370" s="81">
        <v>125996640</v>
      </c>
      <c r="C370" s="81" t="s">
        <v>558</v>
      </c>
    </row>
    <row r="371" spans="2:3" x14ac:dyDescent="0.2">
      <c r="B371" s="81">
        <v>125997230</v>
      </c>
      <c r="C371" s="81" t="s">
        <v>559</v>
      </c>
    </row>
    <row r="372" spans="2:3" x14ac:dyDescent="0.2">
      <c r="B372" s="81">
        <v>126154490</v>
      </c>
      <c r="C372" s="81" t="s">
        <v>560</v>
      </c>
    </row>
    <row r="373" spans="2:3" x14ac:dyDescent="0.2">
      <c r="B373" s="81">
        <v>126488215</v>
      </c>
      <c r="C373" s="81" t="s">
        <v>561</v>
      </c>
    </row>
    <row r="374" spans="2:3" x14ac:dyDescent="0.2">
      <c r="B374" s="81">
        <v>126854378</v>
      </c>
      <c r="C374" s="81" t="s">
        <v>562</v>
      </c>
    </row>
    <row r="375" spans="2:3" x14ac:dyDescent="0.2">
      <c r="B375" s="81">
        <v>126954461</v>
      </c>
      <c r="C375" s="81" t="s">
        <v>563</v>
      </c>
    </row>
    <row r="376" spans="2:3" x14ac:dyDescent="0.2">
      <c r="B376" s="81">
        <v>127037314</v>
      </c>
      <c r="C376" s="81" t="s">
        <v>564</v>
      </c>
    </row>
    <row r="377" spans="2:3" x14ac:dyDescent="0.2">
      <c r="B377" s="81">
        <v>127046690</v>
      </c>
      <c r="C377" s="81" t="s">
        <v>565</v>
      </c>
    </row>
    <row r="378" spans="2:3" x14ac:dyDescent="0.2">
      <c r="B378" s="81">
        <v>127115234</v>
      </c>
      <c r="C378" s="81" t="s">
        <v>566</v>
      </c>
    </row>
    <row r="379" spans="2:3" x14ac:dyDescent="0.2">
      <c r="B379" s="81">
        <v>127479279</v>
      </c>
      <c r="C379" s="81" t="s">
        <v>567</v>
      </c>
    </row>
    <row r="380" spans="2:3" x14ac:dyDescent="0.2">
      <c r="B380" s="81">
        <v>127518630</v>
      </c>
      <c r="C380" s="81" t="s">
        <v>568</v>
      </c>
    </row>
    <row r="381" spans="2:3" x14ac:dyDescent="0.2">
      <c r="B381" s="81">
        <v>127522069</v>
      </c>
      <c r="C381" s="81" t="s">
        <v>569</v>
      </c>
    </row>
    <row r="382" spans="2:3" x14ac:dyDescent="0.2">
      <c r="B382" s="81">
        <v>127561153</v>
      </c>
      <c r="C382" s="81" t="s">
        <v>570</v>
      </c>
    </row>
    <row r="383" spans="2:3" x14ac:dyDescent="0.2">
      <c r="B383" s="81">
        <v>127657592</v>
      </c>
      <c r="C383" s="81" t="s">
        <v>571</v>
      </c>
    </row>
    <row r="384" spans="2:3" x14ac:dyDescent="0.2">
      <c r="B384" s="81">
        <v>127680942</v>
      </c>
      <c r="C384" s="81" t="s">
        <v>572</v>
      </c>
    </row>
    <row r="385" spans="2:3" x14ac:dyDescent="0.2">
      <c r="B385" s="81">
        <v>127777253</v>
      </c>
      <c r="C385" s="81" t="s">
        <v>573</v>
      </c>
    </row>
    <row r="386" spans="2:3" x14ac:dyDescent="0.2">
      <c r="B386" s="81">
        <v>127841180</v>
      </c>
      <c r="C386" s="81" t="s">
        <v>574</v>
      </c>
    </row>
    <row r="387" spans="2:3" x14ac:dyDescent="0.2">
      <c r="B387" s="81">
        <v>127857664</v>
      </c>
      <c r="C387" s="81" t="s">
        <v>575</v>
      </c>
    </row>
    <row r="388" spans="2:3" x14ac:dyDescent="0.2">
      <c r="B388" s="81">
        <v>127899030</v>
      </c>
      <c r="C388" s="81" t="s">
        <v>576</v>
      </c>
    </row>
    <row r="389" spans="2:3" x14ac:dyDescent="0.2">
      <c r="B389" s="81">
        <v>127899090</v>
      </c>
      <c r="C389" s="81" t="s">
        <v>577</v>
      </c>
    </row>
    <row r="390" spans="2:3" x14ac:dyDescent="0.2">
      <c r="B390" s="81">
        <v>127960589</v>
      </c>
      <c r="C390" s="81" t="s">
        <v>578</v>
      </c>
    </row>
    <row r="391" spans="2:3" x14ac:dyDescent="0.2">
      <c r="B391" s="81">
        <v>128178167</v>
      </c>
      <c r="C391" s="81" t="s">
        <v>579</v>
      </c>
    </row>
    <row r="392" spans="2:3" x14ac:dyDescent="0.2">
      <c r="B392" s="81">
        <v>128178922</v>
      </c>
      <c r="C392" s="81" t="s">
        <v>580</v>
      </c>
    </row>
    <row r="393" spans="2:3" x14ac:dyDescent="0.2">
      <c r="B393" s="81">
        <v>128264748</v>
      </c>
      <c r="C393" s="81" t="s">
        <v>581</v>
      </c>
    </row>
    <row r="394" spans="2:3" x14ac:dyDescent="0.2">
      <c r="B394" s="81">
        <v>128394420</v>
      </c>
      <c r="C394" s="81" t="s">
        <v>582</v>
      </c>
    </row>
    <row r="395" spans="2:3" x14ac:dyDescent="0.2">
      <c r="B395" s="81">
        <v>128647051</v>
      </c>
      <c r="C395" s="81" t="s">
        <v>583</v>
      </c>
    </row>
    <row r="396" spans="2:3" x14ac:dyDescent="0.2">
      <c r="B396" s="81">
        <v>129003808</v>
      </c>
      <c r="C396" s="81" t="s">
        <v>584</v>
      </c>
    </row>
    <row r="397" spans="2:3" x14ac:dyDescent="0.2">
      <c r="B397" s="81">
        <v>129082473</v>
      </c>
      <c r="C397" s="81" t="s">
        <v>585</v>
      </c>
    </row>
    <row r="398" spans="2:3" x14ac:dyDescent="0.2">
      <c r="B398" s="81">
        <v>129207594</v>
      </c>
      <c r="C398" s="81" t="s">
        <v>586</v>
      </c>
    </row>
    <row r="399" spans="2:3" x14ac:dyDescent="0.2">
      <c r="B399" s="81">
        <v>129208060</v>
      </c>
      <c r="C399" s="81" t="s">
        <v>587</v>
      </c>
    </row>
    <row r="400" spans="2:3" x14ac:dyDescent="0.2">
      <c r="B400" s="81">
        <v>129237990</v>
      </c>
      <c r="C400" s="81" t="s">
        <v>588</v>
      </c>
    </row>
    <row r="401" spans="2:3" x14ac:dyDescent="0.2">
      <c r="B401" s="81">
        <v>129238031</v>
      </c>
      <c r="C401" s="81" t="s">
        <v>589</v>
      </c>
    </row>
    <row r="402" spans="2:3" x14ac:dyDescent="0.2">
      <c r="B402" s="81">
        <v>129378070</v>
      </c>
      <c r="C402" s="81" t="s">
        <v>590</v>
      </c>
    </row>
    <row r="403" spans="2:3" x14ac:dyDescent="0.2">
      <c r="B403" s="81">
        <v>129378305</v>
      </c>
      <c r="C403" s="81" t="s">
        <v>591</v>
      </c>
    </row>
    <row r="404" spans="2:3" x14ac:dyDescent="0.2">
      <c r="B404" s="81">
        <v>129378593</v>
      </c>
      <c r="C404" s="81" t="s">
        <v>592</v>
      </c>
    </row>
    <row r="405" spans="2:3" x14ac:dyDescent="0.2">
      <c r="B405" s="81">
        <v>129378828</v>
      </c>
      <c r="C405" s="81" t="s">
        <v>593</v>
      </c>
    </row>
    <row r="406" spans="2:3" x14ac:dyDescent="0.2">
      <c r="B406" s="81">
        <v>129378836</v>
      </c>
      <c r="C406" s="81" t="s">
        <v>594</v>
      </c>
    </row>
    <row r="407" spans="2:3" x14ac:dyDescent="0.2">
      <c r="B407" s="81">
        <v>130521930</v>
      </c>
      <c r="C407" s="81" t="s">
        <v>595</v>
      </c>
    </row>
    <row r="408" spans="2:3" x14ac:dyDescent="0.2">
      <c r="B408" s="81">
        <v>130557013</v>
      </c>
      <c r="C408" s="81" t="s">
        <v>596</v>
      </c>
    </row>
    <row r="409" spans="2:3" x14ac:dyDescent="0.2">
      <c r="B409" s="81">
        <v>130731684</v>
      </c>
      <c r="C409" s="81" t="s">
        <v>597</v>
      </c>
    </row>
    <row r="410" spans="2:3" x14ac:dyDescent="0.2">
      <c r="B410" s="81">
        <v>130734306</v>
      </c>
      <c r="C410" s="81" t="s">
        <v>598</v>
      </c>
    </row>
    <row r="411" spans="2:3" x14ac:dyDescent="0.2">
      <c r="B411" s="81">
        <v>130734500</v>
      </c>
      <c r="C411" s="81" t="s">
        <v>599</v>
      </c>
    </row>
    <row r="412" spans="2:3" x14ac:dyDescent="0.2">
      <c r="B412" s="81">
        <v>130800120</v>
      </c>
      <c r="C412" s="81" t="s">
        <v>600</v>
      </c>
    </row>
    <row r="413" spans="2:3" x14ac:dyDescent="0.2">
      <c r="B413" s="81">
        <v>130811327</v>
      </c>
      <c r="C413" s="81" t="s">
        <v>601</v>
      </c>
    </row>
    <row r="414" spans="2:3" x14ac:dyDescent="0.2">
      <c r="B414" s="81">
        <v>130837202</v>
      </c>
      <c r="C414" s="81" t="s">
        <v>602</v>
      </c>
    </row>
    <row r="415" spans="2:3" x14ac:dyDescent="0.2">
      <c r="B415" s="81">
        <v>130847089</v>
      </c>
      <c r="C415" s="81" t="s">
        <v>603</v>
      </c>
    </row>
    <row r="416" spans="2:3" x14ac:dyDescent="0.2">
      <c r="B416" s="81">
        <v>130850667</v>
      </c>
      <c r="C416" s="81" t="s">
        <v>604</v>
      </c>
    </row>
    <row r="417" spans="2:3" x14ac:dyDescent="0.2">
      <c r="B417" s="81">
        <v>130929441</v>
      </c>
      <c r="C417" s="81" t="s">
        <v>605</v>
      </c>
    </row>
    <row r="418" spans="2:3" x14ac:dyDescent="0.2">
      <c r="B418" s="81">
        <v>130930059</v>
      </c>
      <c r="C418" s="81" t="s">
        <v>606</v>
      </c>
    </row>
    <row r="419" spans="2:3" x14ac:dyDescent="0.2">
      <c r="B419" s="81">
        <v>130930474</v>
      </c>
      <c r="C419" s="81" t="s">
        <v>607</v>
      </c>
    </row>
    <row r="420" spans="2:3" x14ac:dyDescent="0.2">
      <c r="B420" s="81">
        <v>130930482</v>
      </c>
      <c r="C420" s="81" t="s">
        <v>608</v>
      </c>
    </row>
    <row r="421" spans="2:3" x14ac:dyDescent="0.2">
      <c r="B421" s="81">
        <v>130947296</v>
      </c>
      <c r="C421" s="81" t="s">
        <v>609</v>
      </c>
    </row>
    <row r="422" spans="2:3" x14ac:dyDescent="0.2">
      <c r="B422" s="81">
        <v>130992666</v>
      </c>
      <c r="C422" s="81" t="s">
        <v>610</v>
      </c>
    </row>
    <row r="423" spans="2:3" x14ac:dyDescent="0.2">
      <c r="B423" s="81">
        <v>131109111</v>
      </c>
      <c r="C423" s="81" t="s">
        <v>611</v>
      </c>
    </row>
    <row r="424" spans="2:3" x14ac:dyDescent="0.2">
      <c r="B424" s="81">
        <v>131110160</v>
      </c>
      <c r="C424" s="81" t="s">
        <v>612</v>
      </c>
    </row>
    <row r="425" spans="2:3" x14ac:dyDescent="0.2">
      <c r="B425" s="81">
        <v>131165313</v>
      </c>
      <c r="C425" s="81" t="s">
        <v>613</v>
      </c>
    </row>
    <row r="426" spans="2:3" x14ac:dyDescent="0.2">
      <c r="B426" s="81">
        <v>131165330</v>
      </c>
      <c r="C426" s="81" t="s">
        <v>614</v>
      </c>
    </row>
    <row r="427" spans="2:3" x14ac:dyDescent="0.2">
      <c r="B427" s="81">
        <v>131183605</v>
      </c>
      <c r="C427" s="81" t="s">
        <v>615</v>
      </c>
    </row>
    <row r="428" spans="2:3" x14ac:dyDescent="0.2">
      <c r="B428" s="81">
        <v>131184075</v>
      </c>
      <c r="C428" s="81" t="s">
        <v>616</v>
      </c>
    </row>
    <row r="429" spans="2:3" x14ac:dyDescent="0.2">
      <c r="B429" s="81">
        <v>131191462</v>
      </c>
      <c r="C429" s="81" t="s">
        <v>617</v>
      </c>
    </row>
    <row r="430" spans="2:3" x14ac:dyDescent="0.2">
      <c r="B430" s="81">
        <v>131354116</v>
      </c>
      <c r="C430" s="81" t="s">
        <v>618</v>
      </c>
    </row>
    <row r="431" spans="2:3" x14ac:dyDescent="0.2">
      <c r="B431" s="81">
        <v>131361856</v>
      </c>
      <c r="C431" s="81" t="s">
        <v>619</v>
      </c>
    </row>
    <row r="432" spans="2:3" x14ac:dyDescent="0.2">
      <c r="B432" s="81">
        <v>131378597</v>
      </c>
      <c r="C432" s="81" t="s">
        <v>620</v>
      </c>
    </row>
    <row r="433" spans="2:3" x14ac:dyDescent="0.2">
      <c r="B433" s="81">
        <v>131379496</v>
      </c>
      <c r="C433" s="81" t="s">
        <v>621</v>
      </c>
    </row>
    <row r="434" spans="2:3" x14ac:dyDescent="0.2">
      <c r="B434" s="81">
        <v>131398326</v>
      </c>
      <c r="C434" s="81" t="s">
        <v>622</v>
      </c>
    </row>
    <row r="435" spans="2:3" x14ac:dyDescent="0.2">
      <c r="B435" s="81">
        <v>131490206</v>
      </c>
      <c r="C435" s="81" t="s">
        <v>623</v>
      </c>
    </row>
    <row r="436" spans="2:3" x14ac:dyDescent="0.2">
      <c r="B436" s="81">
        <v>131492292</v>
      </c>
      <c r="C436" s="81" t="s">
        <v>624</v>
      </c>
    </row>
    <row r="437" spans="2:3" x14ac:dyDescent="0.2">
      <c r="B437" s="81">
        <v>131492802</v>
      </c>
      <c r="C437" s="81" t="s">
        <v>625</v>
      </c>
    </row>
    <row r="438" spans="2:3" x14ac:dyDescent="0.2">
      <c r="B438" s="81">
        <v>131515020</v>
      </c>
      <c r="C438" s="81" t="s">
        <v>626</v>
      </c>
    </row>
    <row r="439" spans="2:3" x14ac:dyDescent="0.2">
      <c r="B439" s="81">
        <v>131526669</v>
      </c>
      <c r="C439" s="81" t="s">
        <v>627</v>
      </c>
    </row>
    <row r="440" spans="2:3" x14ac:dyDescent="0.2">
      <c r="B440" s="81">
        <v>131526855</v>
      </c>
      <c r="C440" s="81" t="s">
        <v>628</v>
      </c>
    </row>
    <row r="441" spans="2:3" x14ac:dyDescent="0.2">
      <c r="B441" s="81">
        <v>131683420</v>
      </c>
      <c r="C441" s="81" t="s">
        <v>629</v>
      </c>
    </row>
    <row r="442" spans="2:3" x14ac:dyDescent="0.2">
      <c r="B442" s="81">
        <v>131780441</v>
      </c>
      <c r="C442" s="81" t="s">
        <v>630</v>
      </c>
    </row>
    <row r="443" spans="2:3" x14ac:dyDescent="0.2">
      <c r="B443" s="81">
        <v>131838202</v>
      </c>
      <c r="C443" s="81" t="s">
        <v>631</v>
      </c>
    </row>
    <row r="444" spans="2:3" x14ac:dyDescent="0.2">
      <c r="B444" s="81">
        <v>131838210</v>
      </c>
      <c r="C444" s="81" t="s">
        <v>632</v>
      </c>
    </row>
    <row r="445" spans="2:3" x14ac:dyDescent="0.2">
      <c r="B445" s="81">
        <v>131868659</v>
      </c>
      <c r="C445" s="81" t="s">
        <v>633</v>
      </c>
    </row>
    <row r="446" spans="2:3" x14ac:dyDescent="0.2">
      <c r="B446" s="81">
        <v>131871340</v>
      </c>
      <c r="C446" s="81" t="s">
        <v>634</v>
      </c>
    </row>
    <row r="447" spans="2:3" x14ac:dyDescent="0.2">
      <c r="B447" s="81">
        <v>131887327</v>
      </c>
      <c r="C447" s="81" t="s">
        <v>635</v>
      </c>
    </row>
    <row r="448" spans="2:3" x14ac:dyDescent="0.2">
      <c r="B448" s="81">
        <v>131933116</v>
      </c>
      <c r="C448" s="81" t="s">
        <v>636</v>
      </c>
    </row>
    <row r="449" spans="2:3" x14ac:dyDescent="0.2">
      <c r="B449" s="81">
        <v>131934775</v>
      </c>
      <c r="C449" s="81" t="s">
        <v>637</v>
      </c>
    </row>
    <row r="450" spans="2:3" x14ac:dyDescent="0.2">
      <c r="B450" s="81">
        <v>131942360</v>
      </c>
      <c r="C450" s="81" t="s">
        <v>638</v>
      </c>
    </row>
    <row r="451" spans="2:3" x14ac:dyDescent="0.2">
      <c r="B451" s="81">
        <v>131942557</v>
      </c>
      <c r="C451" s="81" t="s">
        <v>639</v>
      </c>
    </row>
    <row r="452" spans="2:3" x14ac:dyDescent="0.2">
      <c r="B452" s="81">
        <v>131944991</v>
      </c>
      <c r="C452" s="81" t="s">
        <v>640</v>
      </c>
    </row>
    <row r="453" spans="2:3" x14ac:dyDescent="0.2">
      <c r="B453" s="81">
        <v>132027364</v>
      </c>
      <c r="C453" s="81" t="s">
        <v>641</v>
      </c>
    </row>
    <row r="454" spans="2:3" x14ac:dyDescent="0.2">
      <c r="B454" s="81">
        <v>132044838</v>
      </c>
      <c r="C454" s="81" t="s">
        <v>642</v>
      </c>
    </row>
    <row r="455" spans="2:3" x14ac:dyDescent="0.2">
      <c r="B455" s="81">
        <v>132057646</v>
      </c>
      <c r="C455" s="81" t="s">
        <v>643</v>
      </c>
    </row>
    <row r="456" spans="2:3" x14ac:dyDescent="0.2">
      <c r="B456" s="81">
        <v>132058430</v>
      </c>
      <c r="C456" s="81" t="s">
        <v>644</v>
      </c>
    </row>
    <row r="457" spans="2:3" x14ac:dyDescent="0.2">
      <c r="B457" s="81">
        <v>132094282</v>
      </c>
      <c r="C457" s="81" t="s">
        <v>645</v>
      </c>
    </row>
    <row r="458" spans="2:3" x14ac:dyDescent="0.2">
      <c r="B458" s="81">
        <v>132098415</v>
      </c>
      <c r="C458" s="81" t="s">
        <v>646</v>
      </c>
    </row>
    <row r="459" spans="2:3" x14ac:dyDescent="0.2">
      <c r="B459" s="81">
        <v>132111110</v>
      </c>
      <c r="C459" s="81" t="s">
        <v>647</v>
      </c>
    </row>
    <row r="460" spans="2:3" x14ac:dyDescent="0.2">
      <c r="B460" s="81">
        <v>132112175</v>
      </c>
      <c r="C460" s="81" t="s">
        <v>648</v>
      </c>
    </row>
    <row r="461" spans="2:3" x14ac:dyDescent="0.2">
      <c r="B461" s="81">
        <v>132112183</v>
      </c>
      <c r="C461" s="81" t="s">
        <v>649</v>
      </c>
    </row>
    <row r="462" spans="2:3" x14ac:dyDescent="0.2">
      <c r="B462" s="81">
        <v>132112205</v>
      </c>
      <c r="C462" s="81" t="s">
        <v>650</v>
      </c>
    </row>
    <row r="463" spans="2:3" x14ac:dyDescent="0.2">
      <c r="B463" s="81">
        <v>132116820</v>
      </c>
      <c r="C463" s="81" t="s">
        <v>651</v>
      </c>
    </row>
    <row r="464" spans="2:3" x14ac:dyDescent="0.2">
      <c r="B464" s="81">
        <v>132117673</v>
      </c>
      <c r="C464" s="81" t="s">
        <v>652</v>
      </c>
    </row>
    <row r="465" spans="2:3" x14ac:dyDescent="0.2">
      <c r="B465" s="81">
        <v>132129817</v>
      </c>
      <c r="C465" s="81" t="s">
        <v>653</v>
      </c>
    </row>
    <row r="466" spans="2:3" x14ac:dyDescent="0.2">
      <c r="B466" s="81">
        <v>132139485</v>
      </c>
      <c r="C466" s="81" t="s">
        <v>654</v>
      </c>
    </row>
    <row r="467" spans="2:3" x14ac:dyDescent="0.2">
      <c r="B467" s="81">
        <v>132185792</v>
      </c>
      <c r="C467" s="81" t="s">
        <v>655</v>
      </c>
    </row>
    <row r="468" spans="2:3" x14ac:dyDescent="0.2">
      <c r="B468" s="81">
        <v>132193132</v>
      </c>
      <c r="C468" s="81" t="s">
        <v>656</v>
      </c>
    </row>
    <row r="469" spans="2:3" x14ac:dyDescent="0.2">
      <c r="B469" s="81">
        <v>132193159</v>
      </c>
      <c r="C469" s="81" t="s">
        <v>657</v>
      </c>
    </row>
    <row r="470" spans="2:3" x14ac:dyDescent="0.2">
      <c r="B470" s="81">
        <v>132193256</v>
      </c>
      <c r="C470" s="81" t="s">
        <v>658</v>
      </c>
    </row>
    <row r="471" spans="2:3" x14ac:dyDescent="0.2">
      <c r="B471" s="81">
        <v>132193353</v>
      </c>
      <c r="C471" s="81" t="s">
        <v>659</v>
      </c>
    </row>
    <row r="472" spans="2:3" x14ac:dyDescent="0.2">
      <c r="B472" s="81">
        <v>132193523</v>
      </c>
      <c r="C472" s="81" t="s">
        <v>660</v>
      </c>
    </row>
    <row r="473" spans="2:3" x14ac:dyDescent="0.2">
      <c r="B473" s="81">
        <v>132193795</v>
      </c>
      <c r="C473" s="81" t="s">
        <v>661</v>
      </c>
    </row>
    <row r="474" spans="2:3" x14ac:dyDescent="0.2">
      <c r="B474" s="81">
        <v>132201208</v>
      </c>
      <c r="C474" s="81" t="s">
        <v>662</v>
      </c>
    </row>
    <row r="475" spans="2:3" x14ac:dyDescent="0.2">
      <c r="B475" s="81">
        <v>132206897</v>
      </c>
      <c r="C475" s="81" t="s">
        <v>663</v>
      </c>
    </row>
    <row r="476" spans="2:3" x14ac:dyDescent="0.2">
      <c r="B476" s="81">
        <v>132231310</v>
      </c>
      <c r="C476" s="81" t="s">
        <v>664</v>
      </c>
    </row>
    <row r="477" spans="2:3" x14ac:dyDescent="0.2">
      <c r="B477" s="81">
        <v>132257262</v>
      </c>
      <c r="C477" s="81" t="s">
        <v>665</v>
      </c>
    </row>
    <row r="478" spans="2:3" x14ac:dyDescent="0.2">
      <c r="B478" s="81">
        <v>132267047</v>
      </c>
      <c r="C478" s="81" t="s">
        <v>666</v>
      </c>
    </row>
    <row r="479" spans="2:3" x14ac:dyDescent="0.2">
      <c r="B479" s="81">
        <v>132276569</v>
      </c>
      <c r="C479" s="81" t="s">
        <v>667</v>
      </c>
    </row>
    <row r="480" spans="2:3" x14ac:dyDescent="0.2">
      <c r="B480" s="81">
        <v>132287668</v>
      </c>
      <c r="C480" s="81" t="s">
        <v>668</v>
      </c>
    </row>
    <row r="481" spans="2:3" x14ac:dyDescent="0.2">
      <c r="B481" s="81">
        <v>132287935</v>
      </c>
      <c r="C481" s="81" t="s">
        <v>669</v>
      </c>
    </row>
    <row r="482" spans="2:3" x14ac:dyDescent="0.2">
      <c r="B482" s="81">
        <v>132291258</v>
      </c>
      <c r="C482" s="81" t="s">
        <v>670</v>
      </c>
    </row>
    <row r="483" spans="2:3" x14ac:dyDescent="0.2">
      <c r="B483" s="81">
        <v>132291274</v>
      </c>
      <c r="C483" s="81" t="s">
        <v>671</v>
      </c>
    </row>
    <row r="484" spans="2:3" x14ac:dyDescent="0.2">
      <c r="B484" s="81">
        <v>132291398</v>
      </c>
      <c r="C484" s="81" t="s">
        <v>672</v>
      </c>
    </row>
    <row r="485" spans="2:3" x14ac:dyDescent="0.2">
      <c r="B485" s="81">
        <v>132292688</v>
      </c>
      <c r="C485" s="81" t="s">
        <v>673</v>
      </c>
    </row>
    <row r="486" spans="2:3" x14ac:dyDescent="0.2">
      <c r="B486" s="81">
        <v>132293161</v>
      </c>
      <c r="C486" s="81" t="s">
        <v>674</v>
      </c>
    </row>
    <row r="487" spans="2:3" x14ac:dyDescent="0.2">
      <c r="B487" s="81">
        <v>132294346</v>
      </c>
      <c r="C487" s="81" t="s">
        <v>675</v>
      </c>
    </row>
    <row r="488" spans="2:3" x14ac:dyDescent="0.2">
      <c r="B488" s="81">
        <v>132296829</v>
      </c>
      <c r="C488" s="81" t="s">
        <v>676</v>
      </c>
    </row>
    <row r="489" spans="2:3" x14ac:dyDescent="0.2">
      <c r="B489" s="81">
        <v>132297086</v>
      </c>
      <c r="C489" s="81" t="s">
        <v>677</v>
      </c>
    </row>
    <row r="490" spans="2:3" x14ac:dyDescent="0.2">
      <c r="B490" s="81">
        <v>132298430</v>
      </c>
      <c r="C490" s="81" t="s">
        <v>678</v>
      </c>
    </row>
    <row r="491" spans="2:3" x14ac:dyDescent="0.2">
      <c r="B491" s="81">
        <v>132298651</v>
      </c>
      <c r="C491" s="81" t="s">
        <v>679</v>
      </c>
    </row>
    <row r="492" spans="2:3" x14ac:dyDescent="0.2">
      <c r="B492" s="81">
        <v>132298775</v>
      </c>
      <c r="C492" s="81" t="s">
        <v>680</v>
      </c>
    </row>
    <row r="493" spans="2:3" x14ac:dyDescent="0.2">
      <c r="B493" s="81">
        <v>132298791</v>
      </c>
      <c r="C493" s="81" t="s">
        <v>681</v>
      </c>
    </row>
    <row r="494" spans="2:3" x14ac:dyDescent="0.2">
      <c r="B494" s="81">
        <v>132298813</v>
      </c>
      <c r="C494" s="81" t="s">
        <v>682</v>
      </c>
    </row>
    <row r="495" spans="2:3" x14ac:dyDescent="0.2">
      <c r="B495" s="81">
        <v>132298880</v>
      </c>
      <c r="C495" s="81" t="s">
        <v>683</v>
      </c>
    </row>
    <row r="496" spans="2:3" x14ac:dyDescent="0.2">
      <c r="B496" s="81">
        <v>132300001</v>
      </c>
      <c r="C496" s="81" t="s">
        <v>684</v>
      </c>
    </row>
    <row r="497" spans="2:3" x14ac:dyDescent="0.2">
      <c r="B497" s="81">
        <v>132300206</v>
      </c>
      <c r="C497" s="81" t="s">
        <v>685</v>
      </c>
    </row>
    <row r="498" spans="2:3" x14ac:dyDescent="0.2">
      <c r="B498" s="81">
        <v>132300508</v>
      </c>
      <c r="C498" s="81" t="s">
        <v>686</v>
      </c>
    </row>
    <row r="499" spans="2:3" x14ac:dyDescent="0.2">
      <c r="B499" s="81">
        <v>132303485</v>
      </c>
      <c r="C499" s="81" t="s">
        <v>687</v>
      </c>
    </row>
    <row r="500" spans="2:3" x14ac:dyDescent="0.2">
      <c r="B500" s="81">
        <v>132322170</v>
      </c>
      <c r="C500" s="81" t="s">
        <v>688</v>
      </c>
    </row>
    <row r="501" spans="2:3" x14ac:dyDescent="0.2">
      <c r="B501" s="81">
        <v>132325659</v>
      </c>
      <c r="C501" s="81" t="s">
        <v>689</v>
      </c>
    </row>
    <row r="502" spans="2:3" x14ac:dyDescent="0.2">
      <c r="B502" s="81">
        <v>132328836</v>
      </c>
      <c r="C502" s="81" t="s">
        <v>690</v>
      </c>
    </row>
    <row r="503" spans="2:3" x14ac:dyDescent="0.2">
      <c r="B503" s="81">
        <v>132358212</v>
      </c>
      <c r="C503" s="81" t="s">
        <v>691</v>
      </c>
    </row>
    <row r="504" spans="2:3" x14ac:dyDescent="0.2">
      <c r="B504" s="81">
        <v>132358506</v>
      </c>
      <c r="C504" s="81" t="s">
        <v>692</v>
      </c>
    </row>
    <row r="505" spans="2:3" x14ac:dyDescent="0.2">
      <c r="B505" s="81">
        <v>132368757</v>
      </c>
      <c r="C505" s="81" t="s">
        <v>693</v>
      </c>
    </row>
    <row r="506" spans="2:3" x14ac:dyDescent="0.2">
      <c r="B506" s="81">
        <v>132369010</v>
      </c>
      <c r="C506" s="81" t="s">
        <v>694</v>
      </c>
    </row>
    <row r="507" spans="2:3" x14ac:dyDescent="0.2">
      <c r="B507" s="81">
        <v>132376652</v>
      </c>
      <c r="C507" s="81" t="s">
        <v>695</v>
      </c>
    </row>
    <row r="508" spans="2:3" x14ac:dyDescent="0.2">
      <c r="B508" s="81">
        <v>132393239</v>
      </c>
      <c r="C508" s="81" t="s">
        <v>696</v>
      </c>
    </row>
    <row r="509" spans="2:3" x14ac:dyDescent="0.2">
      <c r="B509" s="81">
        <v>132396459</v>
      </c>
      <c r="C509" s="81" t="s">
        <v>697</v>
      </c>
    </row>
    <row r="510" spans="2:3" x14ac:dyDescent="0.2">
      <c r="B510" s="81">
        <v>132706253</v>
      </c>
      <c r="C510" s="81" t="s">
        <v>698</v>
      </c>
    </row>
    <row r="511" spans="2:3" x14ac:dyDescent="0.2">
      <c r="B511" s="81">
        <v>132722305</v>
      </c>
      <c r="C511" s="81" t="s">
        <v>699</v>
      </c>
    </row>
    <row r="512" spans="2:3" x14ac:dyDescent="0.2">
      <c r="B512" s="81">
        <v>132880903</v>
      </c>
      <c r="C512" s="81" t="s">
        <v>700</v>
      </c>
    </row>
    <row r="513" spans="2:3" x14ac:dyDescent="0.2">
      <c r="B513" s="81">
        <v>132881160</v>
      </c>
      <c r="C513" s="81" t="s">
        <v>701</v>
      </c>
    </row>
    <row r="514" spans="2:3" x14ac:dyDescent="0.2">
      <c r="B514" s="81">
        <v>132881179</v>
      </c>
      <c r="C514" s="81" t="s">
        <v>702</v>
      </c>
    </row>
    <row r="515" spans="2:3" x14ac:dyDescent="0.2">
      <c r="B515" s="81">
        <v>132881551</v>
      </c>
      <c r="C515" s="81" t="s">
        <v>703</v>
      </c>
    </row>
    <row r="516" spans="2:3" x14ac:dyDescent="0.2">
      <c r="B516" s="81">
        <v>132991691</v>
      </c>
      <c r="C516" s="81" t="s">
        <v>704</v>
      </c>
    </row>
    <row r="517" spans="2:3" x14ac:dyDescent="0.2">
      <c r="B517" s="81">
        <v>132998394</v>
      </c>
      <c r="C517" s="81" t="s">
        <v>705</v>
      </c>
    </row>
    <row r="518" spans="2:3" x14ac:dyDescent="0.2">
      <c r="B518" s="81">
        <v>133004821</v>
      </c>
      <c r="C518" s="81" t="s">
        <v>706</v>
      </c>
    </row>
    <row r="519" spans="2:3" x14ac:dyDescent="0.2">
      <c r="B519" s="81">
        <v>133004899</v>
      </c>
      <c r="C519" s="81" t="s">
        <v>707</v>
      </c>
    </row>
    <row r="520" spans="2:3" x14ac:dyDescent="0.2">
      <c r="B520" s="81">
        <v>133005437</v>
      </c>
      <c r="C520" s="81" t="s">
        <v>708</v>
      </c>
    </row>
    <row r="521" spans="2:3" x14ac:dyDescent="0.2">
      <c r="B521" s="81">
        <v>133034623</v>
      </c>
      <c r="C521" s="81" t="s">
        <v>709</v>
      </c>
    </row>
    <row r="522" spans="2:3" x14ac:dyDescent="0.2">
      <c r="B522" s="81">
        <v>133034917</v>
      </c>
      <c r="C522" s="81" t="s">
        <v>710</v>
      </c>
    </row>
    <row r="523" spans="2:3" x14ac:dyDescent="0.2">
      <c r="B523" s="81">
        <v>133035352</v>
      </c>
      <c r="C523" s="81" t="s">
        <v>711</v>
      </c>
    </row>
    <row r="524" spans="2:3" x14ac:dyDescent="0.2">
      <c r="B524" s="81">
        <v>133062031</v>
      </c>
      <c r="C524" s="81" t="s">
        <v>712</v>
      </c>
    </row>
    <row r="525" spans="2:3" x14ac:dyDescent="0.2">
      <c r="B525" s="81">
        <v>133062066</v>
      </c>
      <c r="C525" s="81" t="s">
        <v>713</v>
      </c>
    </row>
    <row r="526" spans="2:3" x14ac:dyDescent="0.2">
      <c r="B526" s="81">
        <v>133085473</v>
      </c>
      <c r="C526" s="81" t="s">
        <v>714</v>
      </c>
    </row>
    <row r="527" spans="2:3" x14ac:dyDescent="0.2">
      <c r="B527" s="81">
        <v>133104362</v>
      </c>
      <c r="C527" s="81" t="s">
        <v>715</v>
      </c>
    </row>
    <row r="528" spans="2:3" x14ac:dyDescent="0.2">
      <c r="B528" s="81">
        <v>133152499</v>
      </c>
      <c r="C528" s="81" t="s">
        <v>716</v>
      </c>
    </row>
    <row r="529" spans="2:3" x14ac:dyDescent="0.2">
      <c r="B529" s="81">
        <v>133167844</v>
      </c>
      <c r="C529" s="81" t="s">
        <v>717</v>
      </c>
    </row>
    <row r="530" spans="2:3" x14ac:dyDescent="0.2">
      <c r="B530" s="81">
        <v>133184480</v>
      </c>
      <c r="C530" s="81" t="s">
        <v>718</v>
      </c>
    </row>
    <row r="531" spans="2:3" x14ac:dyDescent="0.2">
      <c r="B531" s="81">
        <v>133184498</v>
      </c>
      <c r="C531" s="81" t="s">
        <v>719</v>
      </c>
    </row>
    <row r="532" spans="2:3" x14ac:dyDescent="0.2">
      <c r="B532" s="81">
        <v>133618641</v>
      </c>
      <c r="C532" s="81" t="s">
        <v>720</v>
      </c>
    </row>
    <row r="533" spans="2:3" x14ac:dyDescent="0.2">
      <c r="B533" s="81">
        <v>133656900</v>
      </c>
      <c r="C533" s="81" t="s">
        <v>721</v>
      </c>
    </row>
    <row r="534" spans="2:3" x14ac:dyDescent="0.2">
      <c r="B534" s="81">
        <v>133657434</v>
      </c>
      <c r="C534" s="81" t="s">
        <v>722</v>
      </c>
    </row>
    <row r="535" spans="2:3" x14ac:dyDescent="0.2">
      <c r="B535" s="81">
        <v>133665550</v>
      </c>
      <c r="C535" s="81" t="s">
        <v>723</v>
      </c>
    </row>
    <row r="536" spans="2:3" x14ac:dyDescent="0.2">
      <c r="B536" s="81">
        <v>133682617</v>
      </c>
      <c r="C536" s="81" t="s">
        <v>724</v>
      </c>
    </row>
    <row r="537" spans="2:3" x14ac:dyDescent="0.2">
      <c r="B537" s="81">
        <v>133750901</v>
      </c>
      <c r="C537" s="81" t="s">
        <v>725</v>
      </c>
    </row>
    <row r="538" spans="2:3" x14ac:dyDescent="0.2">
      <c r="B538" s="81">
        <v>133758370</v>
      </c>
      <c r="C538" s="81" t="s">
        <v>726</v>
      </c>
    </row>
    <row r="539" spans="2:3" x14ac:dyDescent="0.2">
      <c r="B539" s="81">
        <v>133758443</v>
      </c>
      <c r="C539" s="81" t="s">
        <v>727</v>
      </c>
    </row>
    <row r="540" spans="2:3" x14ac:dyDescent="0.2">
      <c r="B540" s="81">
        <v>133758877</v>
      </c>
      <c r="C540" s="81" t="s">
        <v>728</v>
      </c>
    </row>
    <row r="541" spans="2:3" x14ac:dyDescent="0.2">
      <c r="B541" s="81">
        <v>134038940</v>
      </c>
      <c r="C541" s="81" t="s">
        <v>729</v>
      </c>
    </row>
    <row r="542" spans="2:3" x14ac:dyDescent="0.2">
      <c r="B542" s="81">
        <v>134264894</v>
      </c>
      <c r="C542" s="81" t="s">
        <v>730</v>
      </c>
    </row>
    <row r="543" spans="2:3" x14ac:dyDescent="0.2">
      <c r="B543" s="81">
        <v>134265394</v>
      </c>
      <c r="C543" s="81" t="s">
        <v>731</v>
      </c>
    </row>
    <row r="544" spans="2:3" x14ac:dyDescent="0.2">
      <c r="B544" s="81">
        <v>134316037</v>
      </c>
      <c r="C544" s="81" t="s">
        <v>732</v>
      </c>
    </row>
    <row r="545" spans="2:3" x14ac:dyDescent="0.2">
      <c r="B545" s="81">
        <v>134323025</v>
      </c>
      <c r="C545" s="81" t="s">
        <v>733</v>
      </c>
    </row>
    <row r="546" spans="2:3" x14ac:dyDescent="0.2">
      <c r="B546" s="81">
        <v>134323785</v>
      </c>
      <c r="C546" s="81" t="s">
        <v>734</v>
      </c>
    </row>
    <row r="547" spans="2:3" x14ac:dyDescent="0.2">
      <c r="B547" s="81">
        <v>134323793</v>
      </c>
      <c r="C547" s="81" t="s">
        <v>735</v>
      </c>
    </row>
    <row r="548" spans="2:3" x14ac:dyDescent="0.2">
      <c r="B548" s="81">
        <v>134334701</v>
      </c>
      <c r="C548" s="81" t="s">
        <v>736</v>
      </c>
    </row>
    <row r="549" spans="2:3" x14ac:dyDescent="0.2">
      <c r="B549" s="81">
        <v>134334884</v>
      </c>
      <c r="C549" s="81" t="s">
        <v>737</v>
      </c>
    </row>
    <row r="550" spans="2:3" x14ac:dyDescent="0.2">
      <c r="B550" s="81">
        <v>134415213</v>
      </c>
      <c r="C550" s="81" t="s">
        <v>738</v>
      </c>
    </row>
    <row r="551" spans="2:3" x14ac:dyDescent="0.2">
      <c r="B551" s="81">
        <v>134435141</v>
      </c>
      <c r="C551" s="81" t="s">
        <v>739</v>
      </c>
    </row>
    <row r="552" spans="2:3" x14ac:dyDescent="0.2">
      <c r="B552" s="81">
        <v>134471121</v>
      </c>
      <c r="C552" s="81" t="s">
        <v>740</v>
      </c>
    </row>
    <row r="553" spans="2:3" x14ac:dyDescent="0.2">
      <c r="B553" s="81">
        <v>134564138</v>
      </c>
      <c r="C553" s="81" t="s">
        <v>741</v>
      </c>
    </row>
    <row r="554" spans="2:3" x14ac:dyDescent="0.2">
      <c r="B554" s="81">
        <v>134737873</v>
      </c>
      <c r="C554" s="81" t="s">
        <v>742</v>
      </c>
    </row>
    <row r="555" spans="2:3" x14ac:dyDescent="0.2">
      <c r="B555" s="81">
        <v>134756304</v>
      </c>
      <c r="C555" s="81" t="s">
        <v>743</v>
      </c>
    </row>
    <row r="556" spans="2:3" x14ac:dyDescent="0.2">
      <c r="B556" s="81">
        <v>134764366</v>
      </c>
      <c r="C556" s="81" t="s">
        <v>744</v>
      </c>
    </row>
    <row r="557" spans="2:3" x14ac:dyDescent="0.2">
      <c r="B557" s="81">
        <v>134766156</v>
      </c>
      <c r="C557" s="81" t="s">
        <v>745</v>
      </c>
    </row>
    <row r="558" spans="2:3" x14ac:dyDescent="0.2">
      <c r="B558" s="81">
        <v>134766539</v>
      </c>
      <c r="C558" s="81" t="s">
        <v>746</v>
      </c>
    </row>
    <row r="559" spans="2:3" x14ac:dyDescent="0.2">
      <c r="B559" s="81">
        <v>134791142</v>
      </c>
      <c r="C559" s="81" t="s">
        <v>747</v>
      </c>
    </row>
    <row r="560" spans="2:3" x14ac:dyDescent="0.2">
      <c r="B560" s="81">
        <v>134791207</v>
      </c>
      <c r="C560" s="81" t="s">
        <v>748</v>
      </c>
    </row>
    <row r="561" spans="2:3" x14ac:dyDescent="0.2">
      <c r="B561" s="81">
        <v>134791533</v>
      </c>
      <c r="C561" s="81" t="s">
        <v>749</v>
      </c>
    </row>
    <row r="562" spans="2:3" x14ac:dyDescent="0.2">
      <c r="B562" s="81">
        <v>134875125</v>
      </c>
      <c r="C562" s="81" t="s">
        <v>750</v>
      </c>
    </row>
    <row r="563" spans="2:3" x14ac:dyDescent="0.2">
      <c r="B563" s="81">
        <v>135287219</v>
      </c>
      <c r="C563" s="81" t="s">
        <v>751</v>
      </c>
    </row>
    <row r="564" spans="2:3" x14ac:dyDescent="0.2">
      <c r="B564" s="81">
        <v>135287693</v>
      </c>
      <c r="C564" s="81" t="s">
        <v>752</v>
      </c>
    </row>
    <row r="565" spans="2:3" x14ac:dyDescent="0.2">
      <c r="B565" s="81">
        <v>135367522</v>
      </c>
      <c r="C565" s="81" t="s">
        <v>753</v>
      </c>
    </row>
    <row r="566" spans="2:3" x14ac:dyDescent="0.2">
      <c r="B566" s="81">
        <v>135658977</v>
      </c>
      <c r="C566" s="81" t="s">
        <v>754</v>
      </c>
    </row>
    <row r="567" spans="2:3" x14ac:dyDescent="0.2">
      <c r="B567" s="81">
        <v>135825237</v>
      </c>
      <c r="C567" s="81" t="s">
        <v>755</v>
      </c>
    </row>
    <row r="568" spans="2:3" x14ac:dyDescent="0.2">
      <c r="B568" s="81">
        <v>135854350</v>
      </c>
      <c r="C568" s="81" t="s">
        <v>756</v>
      </c>
    </row>
    <row r="569" spans="2:3" x14ac:dyDescent="0.2">
      <c r="B569" s="81">
        <v>135858666</v>
      </c>
      <c r="C569" s="81" t="s">
        <v>757</v>
      </c>
    </row>
    <row r="570" spans="2:3" x14ac:dyDescent="0.2">
      <c r="B570" s="81">
        <v>135933773</v>
      </c>
      <c r="C570" s="81" t="s">
        <v>758</v>
      </c>
    </row>
    <row r="571" spans="2:3" x14ac:dyDescent="0.2">
      <c r="B571" s="81">
        <v>136259057</v>
      </c>
      <c r="C571" s="81" t="s">
        <v>759</v>
      </c>
    </row>
    <row r="572" spans="2:3" x14ac:dyDescent="0.2">
      <c r="B572" s="81">
        <v>136272371</v>
      </c>
      <c r="C572" s="81" t="s">
        <v>760</v>
      </c>
    </row>
    <row r="573" spans="2:3" x14ac:dyDescent="0.2">
      <c r="B573" s="81">
        <v>136288596</v>
      </c>
      <c r="C573" s="81" t="s">
        <v>761</v>
      </c>
    </row>
    <row r="574" spans="2:3" x14ac:dyDescent="0.2">
      <c r="B574" s="81">
        <v>136288944</v>
      </c>
      <c r="C574" s="81" t="s">
        <v>762</v>
      </c>
    </row>
    <row r="575" spans="2:3" x14ac:dyDescent="0.2">
      <c r="B575" s="81">
        <v>136303994</v>
      </c>
      <c r="C575" s="81" t="s">
        <v>763</v>
      </c>
    </row>
    <row r="576" spans="2:3" x14ac:dyDescent="0.2">
      <c r="B576" s="81">
        <v>136312284</v>
      </c>
      <c r="C576" s="81" t="s">
        <v>764</v>
      </c>
    </row>
    <row r="577" spans="2:3" x14ac:dyDescent="0.2">
      <c r="B577" s="81">
        <v>136314333</v>
      </c>
      <c r="C577" s="81" t="s">
        <v>765</v>
      </c>
    </row>
    <row r="578" spans="2:3" x14ac:dyDescent="0.2">
      <c r="B578" s="81">
        <v>136314341</v>
      </c>
      <c r="C578" s="81" t="s">
        <v>766</v>
      </c>
    </row>
    <row r="579" spans="2:3" x14ac:dyDescent="0.2">
      <c r="B579" s="81">
        <v>136321470</v>
      </c>
      <c r="C579" s="81" t="s">
        <v>767</v>
      </c>
    </row>
    <row r="580" spans="2:3" x14ac:dyDescent="0.2">
      <c r="B580" s="81">
        <v>136324290</v>
      </c>
      <c r="C580" s="81" t="s">
        <v>768</v>
      </c>
    </row>
    <row r="581" spans="2:3" x14ac:dyDescent="0.2">
      <c r="B581" s="81">
        <v>136370462</v>
      </c>
      <c r="C581" s="81" t="s">
        <v>769</v>
      </c>
    </row>
    <row r="582" spans="2:3" x14ac:dyDescent="0.2">
      <c r="B582" s="81">
        <v>136381340</v>
      </c>
      <c r="C582" s="81" t="s">
        <v>770</v>
      </c>
    </row>
    <row r="583" spans="2:3" x14ac:dyDescent="0.2">
      <c r="B583" s="81">
        <v>136409172</v>
      </c>
      <c r="C583" s="81" t="s">
        <v>771</v>
      </c>
    </row>
    <row r="584" spans="2:3" x14ac:dyDescent="0.2">
      <c r="B584" s="81">
        <v>136424570</v>
      </c>
      <c r="C584" s="81" t="s">
        <v>772</v>
      </c>
    </row>
    <row r="585" spans="2:3" x14ac:dyDescent="0.2">
      <c r="B585" s="81">
        <v>136425364</v>
      </c>
      <c r="C585" s="81" t="s">
        <v>773</v>
      </c>
    </row>
    <row r="586" spans="2:3" x14ac:dyDescent="0.2">
      <c r="B586" s="81">
        <v>136427988</v>
      </c>
      <c r="C586" s="81" t="s">
        <v>774</v>
      </c>
    </row>
    <row r="587" spans="2:3" x14ac:dyDescent="0.2">
      <c r="B587" s="81">
        <v>136431011</v>
      </c>
      <c r="C587" s="81" t="s">
        <v>775</v>
      </c>
    </row>
    <row r="588" spans="2:3" x14ac:dyDescent="0.2">
      <c r="B588" s="81">
        <v>136431690</v>
      </c>
      <c r="C588" s="81" t="s">
        <v>776</v>
      </c>
    </row>
    <row r="589" spans="2:3" x14ac:dyDescent="0.2">
      <c r="B589" s="81">
        <v>136448682</v>
      </c>
      <c r="C589" s="81" t="s">
        <v>777</v>
      </c>
    </row>
    <row r="590" spans="2:3" x14ac:dyDescent="0.2">
      <c r="B590" s="81">
        <v>136449220</v>
      </c>
      <c r="C590" s="81" t="s">
        <v>778</v>
      </c>
    </row>
    <row r="591" spans="2:3" x14ac:dyDescent="0.2">
      <c r="B591" s="81">
        <v>136449476</v>
      </c>
      <c r="C591" s="81" t="s">
        <v>779</v>
      </c>
    </row>
    <row r="592" spans="2:3" x14ac:dyDescent="0.2">
      <c r="B592" s="81">
        <v>137003757</v>
      </c>
      <c r="C592" s="81" t="s">
        <v>780</v>
      </c>
    </row>
    <row r="593" spans="2:3" x14ac:dyDescent="0.2">
      <c r="B593" s="81">
        <v>137063458</v>
      </c>
      <c r="C593" s="81" t="s">
        <v>781</v>
      </c>
    </row>
    <row r="594" spans="2:3" x14ac:dyDescent="0.2">
      <c r="B594" s="81">
        <v>137076231</v>
      </c>
      <c r="C594" s="81" t="s">
        <v>782</v>
      </c>
    </row>
    <row r="595" spans="2:3" x14ac:dyDescent="0.2">
      <c r="B595" s="81">
        <v>137408340</v>
      </c>
      <c r="C595" s="81" t="s">
        <v>783</v>
      </c>
    </row>
    <row r="596" spans="2:3" x14ac:dyDescent="0.2">
      <c r="B596" s="81">
        <v>137582919</v>
      </c>
      <c r="C596" s="81" t="s">
        <v>784</v>
      </c>
    </row>
    <row r="597" spans="2:3" x14ac:dyDescent="0.2">
      <c r="B597" s="81">
        <v>137587422</v>
      </c>
      <c r="C597" s="81" t="s">
        <v>785</v>
      </c>
    </row>
    <row r="598" spans="2:3" x14ac:dyDescent="0.2">
      <c r="B598" s="81">
        <v>137590598</v>
      </c>
      <c r="C598" s="81" t="s">
        <v>786</v>
      </c>
    </row>
    <row r="599" spans="2:3" x14ac:dyDescent="0.2">
      <c r="B599" s="81">
        <v>137593260</v>
      </c>
      <c r="C599" s="81" t="s">
        <v>787</v>
      </c>
    </row>
    <row r="600" spans="2:3" x14ac:dyDescent="0.2">
      <c r="B600" s="81">
        <v>137594194</v>
      </c>
      <c r="C600" s="81" t="s">
        <v>788</v>
      </c>
    </row>
    <row r="601" spans="2:3" x14ac:dyDescent="0.2">
      <c r="B601" s="81">
        <v>137596723</v>
      </c>
      <c r="C601" s="81" t="s">
        <v>789</v>
      </c>
    </row>
    <row r="602" spans="2:3" x14ac:dyDescent="0.2">
      <c r="B602" s="81">
        <v>137596855</v>
      </c>
      <c r="C602" s="81" t="s">
        <v>790</v>
      </c>
    </row>
    <row r="603" spans="2:3" x14ac:dyDescent="0.2">
      <c r="B603" s="81">
        <v>137596863</v>
      </c>
      <c r="C603" s="81" t="s">
        <v>791</v>
      </c>
    </row>
    <row r="604" spans="2:3" x14ac:dyDescent="0.2">
      <c r="B604" s="81">
        <v>137612168</v>
      </c>
      <c r="C604" s="81" t="s">
        <v>792</v>
      </c>
    </row>
    <row r="605" spans="2:3" x14ac:dyDescent="0.2">
      <c r="B605" s="81">
        <v>137621159</v>
      </c>
      <c r="C605" s="81" t="s">
        <v>793</v>
      </c>
    </row>
    <row r="606" spans="2:3" x14ac:dyDescent="0.2">
      <c r="B606" s="81">
        <v>137623640</v>
      </c>
      <c r="C606" s="81" t="s">
        <v>794</v>
      </c>
    </row>
    <row r="607" spans="2:3" x14ac:dyDescent="0.2">
      <c r="B607" s="81">
        <v>137623976</v>
      </c>
      <c r="C607" s="81" t="s">
        <v>795</v>
      </c>
    </row>
    <row r="608" spans="2:3" x14ac:dyDescent="0.2">
      <c r="B608" s="81">
        <v>137624140</v>
      </c>
      <c r="C608" s="81" t="s">
        <v>796</v>
      </c>
    </row>
    <row r="609" spans="2:3" x14ac:dyDescent="0.2">
      <c r="B609" s="81">
        <v>137630557</v>
      </c>
      <c r="C609" s="81" t="s">
        <v>797</v>
      </c>
    </row>
    <row r="610" spans="2:3" x14ac:dyDescent="0.2">
      <c r="B610" s="81">
        <v>137630921</v>
      </c>
      <c r="C610" s="81" t="s">
        <v>798</v>
      </c>
    </row>
    <row r="611" spans="2:3" x14ac:dyDescent="0.2">
      <c r="B611" s="81">
        <v>137630948</v>
      </c>
      <c r="C611" s="81" t="s">
        <v>799</v>
      </c>
    </row>
    <row r="612" spans="2:3" x14ac:dyDescent="0.2">
      <c r="B612" s="81">
        <v>137630964</v>
      </c>
      <c r="C612" s="81" t="s">
        <v>800</v>
      </c>
    </row>
    <row r="613" spans="2:3" x14ac:dyDescent="0.2">
      <c r="B613" s="81">
        <v>137631030</v>
      </c>
      <c r="C613" s="81" t="s">
        <v>801</v>
      </c>
    </row>
    <row r="614" spans="2:3" x14ac:dyDescent="0.2">
      <c r="B614" s="81">
        <v>137631588</v>
      </c>
      <c r="C614" s="81" t="s">
        <v>802</v>
      </c>
    </row>
    <row r="615" spans="2:3" x14ac:dyDescent="0.2">
      <c r="B615" s="81">
        <v>137631618</v>
      </c>
      <c r="C615" s="81" t="s">
        <v>803</v>
      </c>
    </row>
    <row r="616" spans="2:3" x14ac:dyDescent="0.2">
      <c r="B616" s="81">
        <v>137632576</v>
      </c>
      <c r="C616" s="81" t="s">
        <v>804</v>
      </c>
    </row>
    <row r="617" spans="2:3" x14ac:dyDescent="0.2">
      <c r="B617" s="81">
        <v>137638361</v>
      </c>
      <c r="C617" s="81" t="s">
        <v>805</v>
      </c>
    </row>
    <row r="618" spans="2:3" x14ac:dyDescent="0.2">
      <c r="B618" s="81">
        <v>137662700</v>
      </c>
      <c r="C618" s="81" t="s">
        <v>806</v>
      </c>
    </row>
    <row r="619" spans="2:3" x14ac:dyDescent="0.2">
      <c r="B619" s="81">
        <v>137666144</v>
      </c>
      <c r="C619" s="81" t="s">
        <v>807</v>
      </c>
    </row>
    <row r="620" spans="2:3" x14ac:dyDescent="0.2">
      <c r="B620" s="81">
        <v>137716966</v>
      </c>
      <c r="C620" s="81" t="s">
        <v>808</v>
      </c>
    </row>
    <row r="621" spans="2:3" x14ac:dyDescent="0.2">
      <c r="B621" s="81">
        <v>138173265</v>
      </c>
      <c r="C621" s="81" t="s">
        <v>809</v>
      </c>
    </row>
    <row r="622" spans="2:3" x14ac:dyDescent="0.2">
      <c r="B622" s="81">
        <v>138173419</v>
      </c>
      <c r="C622" s="81" t="s">
        <v>810</v>
      </c>
    </row>
    <row r="623" spans="2:3" x14ac:dyDescent="0.2">
      <c r="B623" s="81">
        <v>138176655</v>
      </c>
      <c r="C623" s="81" t="s">
        <v>811</v>
      </c>
    </row>
    <row r="624" spans="2:3" x14ac:dyDescent="0.2">
      <c r="B624" s="81">
        <v>138282587</v>
      </c>
      <c r="C624" s="81" t="s">
        <v>812</v>
      </c>
    </row>
    <row r="625" spans="2:3" x14ac:dyDescent="0.2">
      <c r="B625" s="81">
        <v>138398054</v>
      </c>
      <c r="C625" s="81" t="s">
        <v>813</v>
      </c>
    </row>
    <row r="626" spans="2:3" x14ac:dyDescent="0.2">
      <c r="B626" s="81">
        <v>138431710</v>
      </c>
      <c r="C626" s="81" t="s">
        <v>814</v>
      </c>
    </row>
    <row r="627" spans="2:3" x14ac:dyDescent="0.2">
      <c r="B627" s="81">
        <v>138524793</v>
      </c>
      <c r="C627" s="81" t="s">
        <v>815</v>
      </c>
    </row>
    <row r="628" spans="2:3" x14ac:dyDescent="0.2">
      <c r="B628" s="81">
        <v>138548307</v>
      </c>
      <c r="C628" s="81" t="s">
        <v>816</v>
      </c>
    </row>
    <row r="629" spans="2:3" x14ac:dyDescent="0.2">
      <c r="B629" s="81">
        <v>138555680</v>
      </c>
      <c r="C629" s="81" t="s">
        <v>817</v>
      </c>
    </row>
    <row r="630" spans="2:3" x14ac:dyDescent="0.2">
      <c r="B630" s="81">
        <v>138555699</v>
      </c>
      <c r="C630" s="81" t="s">
        <v>818</v>
      </c>
    </row>
    <row r="631" spans="2:3" x14ac:dyDescent="0.2">
      <c r="B631" s="81">
        <v>138556300</v>
      </c>
      <c r="C631" s="81" t="s">
        <v>819</v>
      </c>
    </row>
    <row r="632" spans="2:3" x14ac:dyDescent="0.2">
      <c r="B632" s="81">
        <v>138573131</v>
      </c>
      <c r="C632" s="81" t="s">
        <v>820</v>
      </c>
    </row>
    <row r="633" spans="2:3" x14ac:dyDescent="0.2">
      <c r="B633" s="81">
        <v>138574189</v>
      </c>
      <c r="C633" s="81" t="s">
        <v>821</v>
      </c>
    </row>
    <row r="634" spans="2:3" x14ac:dyDescent="0.2">
      <c r="B634" s="81">
        <v>138592004</v>
      </c>
      <c r="C634" s="81" t="s">
        <v>822</v>
      </c>
    </row>
    <row r="635" spans="2:3" x14ac:dyDescent="0.2">
      <c r="B635" s="81">
        <v>138621497</v>
      </c>
      <c r="C635" s="81" t="s">
        <v>823</v>
      </c>
    </row>
    <row r="636" spans="2:3" x14ac:dyDescent="0.2">
      <c r="B636" s="81">
        <v>138621632</v>
      </c>
      <c r="C636" s="81" t="s">
        <v>824</v>
      </c>
    </row>
    <row r="637" spans="2:3" x14ac:dyDescent="0.2">
      <c r="B637" s="81">
        <v>138702233</v>
      </c>
      <c r="C637" s="81" t="s">
        <v>825</v>
      </c>
    </row>
    <row r="638" spans="2:3" x14ac:dyDescent="0.2">
      <c r="B638" s="81">
        <v>138780803</v>
      </c>
      <c r="C638" s="81" t="s">
        <v>826</v>
      </c>
    </row>
    <row r="639" spans="2:3" x14ac:dyDescent="0.2">
      <c r="B639" s="81">
        <v>138819637</v>
      </c>
      <c r="C639" s="81" t="s">
        <v>827</v>
      </c>
    </row>
    <row r="640" spans="2:3" x14ac:dyDescent="0.2">
      <c r="B640" s="81">
        <v>139082085</v>
      </c>
      <c r="C640" s="81" t="s">
        <v>828</v>
      </c>
    </row>
    <row r="641" spans="2:3" x14ac:dyDescent="0.2">
      <c r="B641" s="81">
        <v>139348069</v>
      </c>
      <c r="C641" s="81" t="s">
        <v>829</v>
      </c>
    </row>
    <row r="642" spans="2:3" x14ac:dyDescent="0.2">
      <c r="B642" s="81">
        <v>139557520</v>
      </c>
      <c r="C642" s="81" t="s">
        <v>830</v>
      </c>
    </row>
    <row r="643" spans="2:3" x14ac:dyDescent="0.2">
      <c r="B643" s="81">
        <v>139601643</v>
      </c>
      <c r="C643" s="81" t="s">
        <v>831</v>
      </c>
    </row>
    <row r="644" spans="2:3" x14ac:dyDescent="0.2">
      <c r="B644" s="81">
        <v>139657185</v>
      </c>
      <c r="C644" s="81" t="s">
        <v>832</v>
      </c>
    </row>
    <row r="645" spans="2:3" x14ac:dyDescent="0.2">
      <c r="B645" s="81">
        <v>139721266</v>
      </c>
      <c r="C645" s="81" t="s">
        <v>833</v>
      </c>
    </row>
    <row r="646" spans="2:3" x14ac:dyDescent="0.2">
      <c r="B646" s="81">
        <v>139737995</v>
      </c>
      <c r="C646" s="81" t="s">
        <v>834</v>
      </c>
    </row>
    <row r="647" spans="2:3" x14ac:dyDescent="0.2">
      <c r="B647" s="81">
        <v>139775889</v>
      </c>
      <c r="C647" s="81" t="s">
        <v>835</v>
      </c>
    </row>
    <row r="648" spans="2:3" x14ac:dyDescent="0.2">
      <c r="B648" s="81">
        <v>139799842</v>
      </c>
      <c r="C648" s="81" t="s">
        <v>836</v>
      </c>
    </row>
    <row r="649" spans="2:3" x14ac:dyDescent="0.2">
      <c r="B649" s="81">
        <v>139835326</v>
      </c>
      <c r="C649" s="81" t="s">
        <v>837</v>
      </c>
    </row>
    <row r="650" spans="2:3" x14ac:dyDescent="0.2">
      <c r="B650" s="81">
        <v>139835709</v>
      </c>
      <c r="C650" s="81" t="s">
        <v>838</v>
      </c>
    </row>
    <row r="651" spans="2:3" x14ac:dyDescent="0.2">
      <c r="B651" s="81">
        <v>139835806</v>
      </c>
      <c r="C651" s="81" t="s">
        <v>839</v>
      </c>
    </row>
    <row r="652" spans="2:3" x14ac:dyDescent="0.2">
      <c r="B652" s="81">
        <v>139836160</v>
      </c>
      <c r="C652" s="81" t="s">
        <v>840</v>
      </c>
    </row>
    <row r="653" spans="2:3" x14ac:dyDescent="0.2">
      <c r="B653" s="81">
        <v>139836276</v>
      </c>
      <c r="C653" s="81" t="s">
        <v>841</v>
      </c>
    </row>
    <row r="654" spans="2:3" x14ac:dyDescent="0.2">
      <c r="B654" s="81">
        <v>139836748</v>
      </c>
      <c r="C654" s="81" t="s">
        <v>842</v>
      </c>
    </row>
    <row r="655" spans="2:3" x14ac:dyDescent="0.2">
      <c r="B655" s="81">
        <v>139870580</v>
      </c>
      <c r="C655" s="81" t="s">
        <v>843</v>
      </c>
    </row>
    <row r="656" spans="2:3" x14ac:dyDescent="0.2">
      <c r="B656" s="81">
        <v>139913238</v>
      </c>
      <c r="C656" s="81" t="s">
        <v>844</v>
      </c>
    </row>
    <row r="657" spans="2:3" x14ac:dyDescent="0.2">
      <c r="B657" s="81">
        <v>139964304</v>
      </c>
      <c r="C657" s="81" t="s">
        <v>845</v>
      </c>
    </row>
    <row r="658" spans="2:3" x14ac:dyDescent="0.2">
      <c r="B658" s="81">
        <v>139995714</v>
      </c>
      <c r="C658" s="81" t="s">
        <v>846</v>
      </c>
    </row>
    <row r="659" spans="2:3" x14ac:dyDescent="0.2">
      <c r="B659" s="81">
        <v>140222596</v>
      </c>
      <c r="C659" s="81" t="s">
        <v>847</v>
      </c>
    </row>
    <row r="660" spans="2:3" x14ac:dyDescent="0.2">
      <c r="B660" s="81">
        <v>140257942</v>
      </c>
      <c r="C660" s="81" t="s">
        <v>848</v>
      </c>
    </row>
    <row r="661" spans="2:3" x14ac:dyDescent="0.2">
      <c r="B661" s="81">
        <v>140418545</v>
      </c>
      <c r="C661" s="81" t="s">
        <v>849</v>
      </c>
    </row>
    <row r="662" spans="2:3" x14ac:dyDescent="0.2">
      <c r="B662" s="81">
        <v>140762230</v>
      </c>
      <c r="C662" s="81" t="s">
        <v>850</v>
      </c>
    </row>
    <row r="663" spans="2:3" x14ac:dyDescent="0.2">
      <c r="B663" s="81">
        <v>140815929</v>
      </c>
      <c r="C663" s="81" t="s">
        <v>851</v>
      </c>
    </row>
    <row r="664" spans="2:3" x14ac:dyDescent="0.2">
      <c r="B664" s="81">
        <v>140954236</v>
      </c>
      <c r="C664" s="81" t="s">
        <v>852</v>
      </c>
    </row>
    <row r="665" spans="2:3" x14ac:dyDescent="0.2">
      <c r="B665" s="81">
        <v>140954546</v>
      </c>
      <c r="C665" s="81" t="s">
        <v>853</v>
      </c>
    </row>
    <row r="666" spans="2:3" x14ac:dyDescent="0.2">
      <c r="B666" s="81">
        <v>141020008</v>
      </c>
      <c r="C666" s="81" t="s">
        <v>854</v>
      </c>
    </row>
    <row r="667" spans="2:3" x14ac:dyDescent="0.2">
      <c r="B667" s="81">
        <v>141064633</v>
      </c>
      <c r="C667" s="81" t="s">
        <v>855</v>
      </c>
    </row>
    <row r="668" spans="2:3" x14ac:dyDescent="0.2">
      <c r="B668" s="81">
        <v>141093935</v>
      </c>
      <c r="C668" s="81" t="s">
        <v>856</v>
      </c>
    </row>
    <row r="669" spans="2:3" x14ac:dyDescent="0.2">
      <c r="B669" s="81">
        <v>141128720</v>
      </c>
      <c r="C669" s="81" t="s">
        <v>857</v>
      </c>
    </row>
    <row r="670" spans="2:3" x14ac:dyDescent="0.2">
      <c r="B670" s="81">
        <v>141496126</v>
      </c>
      <c r="C670" s="81" t="s">
        <v>858</v>
      </c>
    </row>
    <row r="671" spans="2:3" x14ac:dyDescent="0.2">
      <c r="B671" s="81">
        <v>141566108</v>
      </c>
      <c r="C671" s="81" t="s">
        <v>859</v>
      </c>
    </row>
    <row r="672" spans="2:3" x14ac:dyDescent="0.2">
      <c r="B672" s="81">
        <v>141596562</v>
      </c>
      <c r="C672" s="81" t="s">
        <v>860</v>
      </c>
    </row>
    <row r="673" spans="2:3" x14ac:dyDescent="0.2">
      <c r="B673" s="81">
        <v>141634960</v>
      </c>
      <c r="C673" s="81" t="s">
        <v>861</v>
      </c>
    </row>
    <row r="674" spans="2:3" x14ac:dyDescent="0.2">
      <c r="B674" s="81">
        <v>141784105</v>
      </c>
      <c r="C674" s="81" t="s">
        <v>862</v>
      </c>
    </row>
    <row r="675" spans="2:3" x14ac:dyDescent="0.2">
      <c r="B675" s="81">
        <v>141793554</v>
      </c>
      <c r="C675" s="81" t="s">
        <v>863</v>
      </c>
    </row>
    <row r="676" spans="2:3" x14ac:dyDescent="0.2">
      <c r="B676" s="81">
        <v>141893370</v>
      </c>
      <c r="C676" s="81" t="s">
        <v>864</v>
      </c>
    </row>
    <row r="677" spans="2:3" x14ac:dyDescent="0.2">
      <c r="B677" s="81">
        <v>141907096</v>
      </c>
      <c r="C677" s="81" t="s">
        <v>865</v>
      </c>
    </row>
    <row r="678" spans="2:3" x14ac:dyDescent="0.2">
      <c r="B678" s="81">
        <v>141907444</v>
      </c>
      <c r="C678" s="81" t="s">
        <v>866</v>
      </c>
    </row>
    <row r="679" spans="2:3" x14ac:dyDescent="0.2">
      <c r="B679" s="81">
        <v>141957972</v>
      </c>
      <c r="C679" s="81" t="s">
        <v>867</v>
      </c>
    </row>
    <row r="680" spans="2:3" x14ac:dyDescent="0.2">
      <c r="B680" s="81">
        <v>142046779</v>
      </c>
      <c r="C680" s="81" t="s">
        <v>868</v>
      </c>
    </row>
    <row r="681" spans="2:3" x14ac:dyDescent="0.2">
      <c r="B681" s="81">
        <v>142119601</v>
      </c>
      <c r="C681" s="81" t="s">
        <v>869</v>
      </c>
    </row>
    <row r="682" spans="2:3" x14ac:dyDescent="0.2">
      <c r="B682" s="81">
        <v>142126977</v>
      </c>
      <c r="C682" s="81" t="s">
        <v>870</v>
      </c>
    </row>
    <row r="683" spans="2:3" x14ac:dyDescent="0.2">
      <c r="B683" s="81">
        <v>142176222</v>
      </c>
      <c r="C683" s="81" t="s">
        <v>871</v>
      </c>
    </row>
    <row r="684" spans="2:3" x14ac:dyDescent="0.2">
      <c r="B684" s="81">
        <v>142210331</v>
      </c>
      <c r="C684" s="81" t="s">
        <v>872</v>
      </c>
    </row>
    <row r="685" spans="2:3" x14ac:dyDescent="0.2">
      <c r="B685" s="81">
        <v>142280372</v>
      </c>
      <c r="C685" s="81" t="s">
        <v>873</v>
      </c>
    </row>
    <row r="686" spans="2:3" x14ac:dyDescent="0.2">
      <c r="B686" s="81">
        <v>142322652</v>
      </c>
      <c r="C686" s="81" t="s">
        <v>874</v>
      </c>
    </row>
    <row r="687" spans="2:3" x14ac:dyDescent="0.2">
      <c r="B687" s="81">
        <v>142327697</v>
      </c>
      <c r="C687" s="81" t="s">
        <v>875</v>
      </c>
    </row>
    <row r="688" spans="2:3" x14ac:dyDescent="0.2">
      <c r="B688" s="81">
        <v>142412929</v>
      </c>
      <c r="C688" s="81" t="s">
        <v>876</v>
      </c>
    </row>
    <row r="689" spans="2:3" x14ac:dyDescent="0.2">
      <c r="B689" s="81">
        <v>142413496</v>
      </c>
      <c r="C689" s="81" t="s">
        <v>877</v>
      </c>
    </row>
    <row r="690" spans="2:3" x14ac:dyDescent="0.2">
      <c r="B690" s="81">
        <v>142413550</v>
      </c>
      <c r="C690" s="81" t="s">
        <v>878</v>
      </c>
    </row>
    <row r="691" spans="2:3" x14ac:dyDescent="0.2">
      <c r="B691" s="81">
        <v>142423815</v>
      </c>
      <c r="C691" s="81" t="s">
        <v>879</v>
      </c>
    </row>
    <row r="692" spans="2:3" x14ac:dyDescent="0.2">
      <c r="B692" s="81">
        <v>142424110</v>
      </c>
      <c r="C692" s="81" t="s">
        <v>880</v>
      </c>
    </row>
    <row r="693" spans="2:3" x14ac:dyDescent="0.2">
      <c r="B693" s="81">
        <v>142451746</v>
      </c>
      <c r="C693" s="81" t="s">
        <v>881</v>
      </c>
    </row>
    <row r="694" spans="2:3" x14ac:dyDescent="0.2">
      <c r="B694" s="81">
        <v>142451754</v>
      </c>
      <c r="C694" s="81" t="s">
        <v>882</v>
      </c>
    </row>
    <row r="695" spans="2:3" x14ac:dyDescent="0.2">
      <c r="B695" s="81">
        <v>142451789</v>
      </c>
      <c r="C695" s="81" t="s">
        <v>883</v>
      </c>
    </row>
    <row r="696" spans="2:3" x14ac:dyDescent="0.2">
      <c r="B696" s="81">
        <v>142471801</v>
      </c>
      <c r="C696" s="81" t="s">
        <v>884</v>
      </c>
    </row>
    <row r="697" spans="2:3" x14ac:dyDescent="0.2">
      <c r="B697" s="81">
        <v>142554138</v>
      </c>
      <c r="C697" s="81" t="s">
        <v>885</v>
      </c>
    </row>
    <row r="698" spans="2:3" x14ac:dyDescent="0.2">
      <c r="B698" s="81">
        <v>142574724</v>
      </c>
      <c r="C698" s="81" t="s">
        <v>886</v>
      </c>
    </row>
    <row r="699" spans="2:3" x14ac:dyDescent="0.2">
      <c r="B699" s="81">
        <v>142849189</v>
      </c>
      <c r="C699" s="81" t="s">
        <v>887</v>
      </c>
    </row>
    <row r="700" spans="2:3" x14ac:dyDescent="0.2">
      <c r="B700" s="81">
        <v>142860883</v>
      </c>
      <c r="C700" s="81" t="s">
        <v>888</v>
      </c>
    </row>
    <row r="701" spans="2:3" x14ac:dyDescent="0.2">
      <c r="B701" s="81">
        <v>142867802</v>
      </c>
      <c r="C701" s="81" t="s">
        <v>889</v>
      </c>
    </row>
    <row r="702" spans="2:3" x14ac:dyDescent="0.2">
      <c r="B702" s="81">
        <v>142869252</v>
      </c>
      <c r="C702" s="81" t="s">
        <v>890</v>
      </c>
    </row>
    <row r="703" spans="2:3" x14ac:dyDescent="0.2">
      <c r="B703" s="81">
        <v>142896004</v>
      </c>
      <c r="C703" s="81" t="s">
        <v>891</v>
      </c>
    </row>
    <row r="704" spans="2:3" x14ac:dyDescent="0.2">
      <c r="B704" s="81">
        <v>143102524</v>
      </c>
      <c r="C704" s="81" t="s">
        <v>892</v>
      </c>
    </row>
    <row r="705" spans="2:3" x14ac:dyDescent="0.2">
      <c r="B705" s="81">
        <v>143106201</v>
      </c>
      <c r="C705" s="81" t="s">
        <v>893</v>
      </c>
    </row>
    <row r="706" spans="2:3" x14ac:dyDescent="0.2">
      <c r="B706" s="81">
        <v>143201859</v>
      </c>
      <c r="C706" s="81" t="s">
        <v>894</v>
      </c>
    </row>
    <row r="707" spans="2:3" x14ac:dyDescent="0.2">
      <c r="B707" s="81">
        <v>143555928</v>
      </c>
      <c r="C707" s="81" t="s">
        <v>895</v>
      </c>
    </row>
    <row r="708" spans="2:3" x14ac:dyDescent="0.2">
      <c r="B708" s="81">
        <v>143593714</v>
      </c>
      <c r="C708" s="81" t="s">
        <v>896</v>
      </c>
    </row>
    <row r="709" spans="2:3" x14ac:dyDescent="0.2">
      <c r="B709" s="81">
        <v>143641417</v>
      </c>
      <c r="C709" s="81" t="s">
        <v>897</v>
      </c>
    </row>
    <row r="710" spans="2:3" x14ac:dyDescent="0.2">
      <c r="B710" s="81">
        <v>143664352</v>
      </c>
      <c r="C710" s="81" t="s">
        <v>898</v>
      </c>
    </row>
    <row r="711" spans="2:3" x14ac:dyDescent="0.2">
      <c r="B711" s="81">
        <v>143689215</v>
      </c>
      <c r="C711" s="81" t="s">
        <v>899</v>
      </c>
    </row>
    <row r="712" spans="2:3" x14ac:dyDescent="0.2">
      <c r="B712" s="81">
        <v>143690167</v>
      </c>
      <c r="C712" s="81" t="s">
        <v>900</v>
      </c>
    </row>
    <row r="713" spans="2:3" x14ac:dyDescent="0.2">
      <c r="B713" s="81">
        <v>143754637</v>
      </c>
      <c r="C713" s="81" t="s">
        <v>901</v>
      </c>
    </row>
    <row r="714" spans="2:3" x14ac:dyDescent="0.2">
      <c r="B714" s="81">
        <v>143854259</v>
      </c>
      <c r="C714" s="81" t="s">
        <v>902</v>
      </c>
    </row>
    <row r="715" spans="2:3" x14ac:dyDescent="0.2">
      <c r="B715" s="81">
        <v>144015188</v>
      </c>
      <c r="C715" s="81" t="s">
        <v>903</v>
      </c>
    </row>
    <row r="716" spans="2:3" x14ac:dyDescent="0.2">
      <c r="B716" s="81">
        <v>144046091</v>
      </c>
      <c r="C716" s="81" t="s">
        <v>904</v>
      </c>
    </row>
    <row r="717" spans="2:3" x14ac:dyDescent="0.2">
      <c r="B717" s="81">
        <v>144128772</v>
      </c>
      <c r="C717" s="81" t="s">
        <v>905</v>
      </c>
    </row>
    <row r="718" spans="2:3" x14ac:dyDescent="0.2">
      <c r="B718" s="81">
        <v>144173263</v>
      </c>
      <c r="C718" s="81" t="s">
        <v>906</v>
      </c>
    </row>
    <row r="719" spans="2:3" x14ac:dyDescent="0.2">
      <c r="B719" s="81">
        <v>144173964</v>
      </c>
      <c r="C719" s="81" t="s">
        <v>907</v>
      </c>
    </row>
    <row r="720" spans="2:3" x14ac:dyDescent="0.2">
      <c r="B720" s="81">
        <v>144198924</v>
      </c>
      <c r="C720" s="81" t="s">
        <v>908</v>
      </c>
    </row>
    <row r="721" spans="2:3" x14ac:dyDescent="0.2">
      <c r="B721" s="81">
        <v>144199378</v>
      </c>
      <c r="C721" s="81" t="s">
        <v>909</v>
      </c>
    </row>
    <row r="722" spans="2:3" x14ac:dyDescent="0.2">
      <c r="B722" s="81">
        <v>144199424</v>
      </c>
      <c r="C722" s="81" t="s">
        <v>910</v>
      </c>
    </row>
    <row r="723" spans="2:3" x14ac:dyDescent="0.2">
      <c r="B723" s="81">
        <v>144203587</v>
      </c>
      <c r="C723" s="81" t="s">
        <v>911</v>
      </c>
    </row>
    <row r="724" spans="2:3" x14ac:dyDescent="0.2">
      <c r="B724" s="81">
        <v>144203642</v>
      </c>
      <c r="C724" s="81" t="s">
        <v>912</v>
      </c>
    </row>
    <row r="725" spans="2:3" x14ac:dyDescent="0.2">
      <c r="B725" s="81">
        <v>144204045</v>
      </c>
      <c r="C725" s="81" t="s">
        <v>913</v>
      </c>
    </row>
    <row r="726" spans="2:3" x14ac:dyDescent="0.2">
      <c r="B726" s="81">
        <v>144231158</v>
      </c>
      <c r="C726" s="81" t="s">
        <v>914</v>
      </c>
    </row>
    <row r="727" spans="2:3" x14ac:dyDescent="0.2">
      <c r="B727" s="81">
        <v>144237326</v>
      </c>
      <c r="C727" s="81" t="s">
        <v>915</v>
      </c>
    </row>
    <row r="728" spans="2:3" x14ac:dyDescent="0.2">
      <c r="B728" s="81">
        <v>144257718</v>
      </c>
      <c r="C728" s="81" t="s">
        <v>916</v>
      </c>
    </row>
    <row r="729" spans="2:3" x14ac:dyDescent="0.2">
      <c r="B729" s="81">
        <v>144312727</v>
      </c>
      <c r="C729" s="81" t="s">
        <v>917</v>
      </c>
    </row>
    <row r="730" spans="2:3" x14ac:dyDescent="0.2">
      <c r="B730" s="81">
        <v>144331381</v>
      </c>
      <c r="C730" s="81" t="s">
        <v>918</v>
      </c>
    </row>
    <row r="731" spans="2:3" x14ac:dyDescent="0.2">
      <c r="B731" s="81">
        <v>144368374</v>
      </c>
      <c r="C731" s="81" t="s">
        <v>919</v>
      </c>
    </row>
    <row r="732" spans="2:3" x14ac:dyDescent="0.2">
      <c r="B732" s="81">
        <v>144374587</v>
      </c>
      <c r="C732" s="81" t="s">
        <v>920</v>
      </c>
    </row>
    <row r="733" spans="2:3" x14ac:dyDescent="0.2">
      <c r="B733" s="81">
        <v>144377225</v>
      </c>
      <c r="C733" s="81" t="s">
        <v>921</v>
      </c>
    </row>
    <row r="734" spans="2:3" x14ac:dyDescent="0.2">
      <c r="B734" s="81">
        <v>144377888</v>
      </c>
      <c r="C734" s="81" t="s">
        <v>922</v>
      </c>
    </row>
    <row r="735" spans="2:3" x14ac:dyDescent="0.2">
      <c r="B735" s="81">
        <v>144378213</v>
      </c>
      <c r="C735" s="81" t="s">
        <v>923</v>
      </c>
    </row>
    <row r="736" spans="2:3" x14ac:dyDescent="0.2">
      <c r="B736" s="81">
        <v>144401690</v>
      </c>
      <c r="C736" s="81" t="s">
        <v>924</v>
      </c>
    </row>
    <row r="737" spans="2:3" x14ac:dyDescent="0.2">
      <c r="B737" s="81">
        <v>144406756</v>
      </c>
      <c r="C737" s="81" t="s">
        <v>925</v>
      </c>
    </row>
    <row r="738" spans="2:3" x14ac:dyDescent="0.2">
      <c r="B738" s="81">
        <v>144584360</v>
      </c>
      <c r="C738" s="81" t="s">
        <v>926</v>
      </c>
    </row>
    <row r="739" spans="2:3" x14ac:dyDescent="0.2">
      <c r="B739" s="81">
        <v>144602679</v>
      </c>
      <c r="C739" s="81" t="s">
        <v>927</v>
      </c>
    </row>
    <row r="740" spans="2:3" x14ac:dyDescent="0.2">
      <c r="B740" s="81">
        <v>144782545</v>
      </c>
      <c r="C740" s="81" t="s">
        <v>928</v>
      </c>
    </row>
    <row r="741" spans="2:3" x14ac:dyDescent="0.2">
      <c r="B741" s="81">
        <v>144782812</v>
      </c>
      <c r="C741" s="81" t="s">
        <v>929</v>
      </c>
    </row>
    <row r="742" spans="2:3" x14ac:dyDescent="0.2">
      <c r="B742" s="81">
        <v>144828688</v>
      </c>
      <c r="C742" s="81" t="s">
        <v>930</v>
      </c>
    </row>
    <row r="743" spans="2:3" x14ac:dyDescent="0.2">
      <c r="B743" s="81">
        <v>144850621</v>
      </c>
      <c r="C743" s="81" t="s">
        <v>931</v>
      </c>
    </row>
    <row r="744" spans="2:3" x14ac:dyDescent="0.2">
      <c r="B744" s="81">
        <v>144853299</v>
      </c>
      <c r="C744" s="81" t="s">
        <v>932</v>
      </c>
    </row>
    <row r="745" spans="2:3" x14ac:dyDescent="0.2">
      <c r="B745" s="81">
        <v>144853680</v>
      </c>
      <c r="C745" s="81" t="s">
        <v>933</v>
      </c>
    </row>
    <row r="746" spans="2:3" x14ac:dyDescent="0.2">
      <c r="B746" s="81">
        <v>144853744</v>
      </c>
      <c r="C746" s="81" t="s">
        <v>934</v>
      </c>
    </row>
    <row r="747" spans="2:3" x14ac:dyDescent="0.2">
      <c r="B747" s="81">
        <v>144889447</v>
      </c>
      <c r="C747" s="81" t="s">
        <v>935</v>
      </c>
    </row>
    <row r="748" spans="2:3" x14ac:dyDescent="0.2">
      <c r="B748" s="81">
        <v>144894483</v>
      </c>
      <c r="C748" s="81" t="s">
        <v>936</v>
      </c>
    </row>
    <row r="749" spans="2:3" x14ac:dyDescent="0.2">
      <c r="B749" s="81">
        <v>144924692</v>
      </c>
      <c r="C749" s="81" t="s">
        <v>937</v>
      </c>
    </row>
    <row r="750" spans="2:3" x14ac:dyDescent="0.2">
      <c r="B750" s="81">
        <v>144925370</v>
      </c>
      <c r="C750" s="81" t="s">
        <v>938</v>
      </c>
    </row>
    <row r="751" spans="2:3" x14ac:dyDescent="0.2">
      <c r="B751" s="81">
        <v>144962403</v>
      </c>
      <c r="C751" s="81" t="s">
        <v>939</v>
      </c>
    </row>
    <row r="752" spans="2:3" x14ac:dyDescent="0.2">
      <c r="B752" s="81">
        <v>144970791</v>
      </c>
      <c r="C752" s="81" t="s">
        <v>940</v>
      </c>
    </row>
    <row r="753" spans="2:3" x14ac:dyDescent="0.2">
      <c r="B753" s="81">
        <v>144972026</v>
      </c>
      <c r="C753" s="81" t="s">
        <v>941</v>
      </c>
    </row>
    <row r="754" spans="2:3" x14ac:dyDescent="0.2">
      <c r="B754" s="81">
        <v>144992167</v>
      </c>
      <c r="C754" s="81" t="s">
        <v>942</v>
      </c>
    </row>
    <row r="755" spans="2:3" x14ac:dyDescent="0.2">
      <c r="B755" s="81">
        <v>144992574</v>
      </c>
      <c r="C755" s="81" t="s">
        <v>943</v>
      </c>
    </row>
    <row r="756" spans="2:3" x14ac:dyDescent="0.2">
      <c r="B756" s="81">
        <v>144992655</v>
      </c>
      <c r="C756" s="81" t="s">
        <v>944</v>
      </c>
    </row>
    <row r="757" spans="2:3" x14ac:dyDescent="0.2">
      <c r="B757" s="81">
        <v>144994232</v>
      </c>
      <c r="C757" s="81" t="s">
        <v>945</v>
      </c>
    </row>
    <row r="758" spans="2:3" x14ac:dyDescent="0.2">
      <c r="B758" s="81">
        <v>145051994</v>
      </c>
      <c r="C758" s="81" t="s">
        <v>946</v>
      </c>
    </row>
    <row r="759" spans="2:3" x14ac:dyDescent="0.2">
      <c r="B759" s="81">
        <v>145186229</v>
      </c>
      <c r="C759" s="81" t="s">
        <v>947</v>
      </c>
    </row>
    <row r="760" spans="2:3" x14ac:dyDescent="0.2">
      <c r="B760" s="81">
        <v>145404269</v>
      </c>
      <c r="C760" s="81" t="s">
        <v>948</v>
      </c>
    </row>
    <row r="761" spans="2:3" x14ac:dyDescent="0.2">
      <c r="B761" s="81">
        <v>145442756</v>
      </c>
      <c r="C761" s="81" t="s">
        <v>949</v>
      </c>
    </row>
    <row r="762" spans="2:3" x14ac:dyDescent="0.2">
      <c r="B762" s="81">
        <v>145446190</v>
      </c>
      <c r="C762" s="81" t="s">
        <v>950</v>
      </c>
    </row>
    <row r="763" spans="2:3" x14ac:dyDescent="0.2">
      <c r="B763" s="81">
        <v>145448487</v>
      </c>
      <c r="C763" s="81" t="s">
        <v>951</v>
      </c>
    </row>
    <row r="764" spans="2:3" x14ac:dyDescent="0.2">
      <c r="B764" s="81">
        <v>145448940</v>
      </c>
      <c r="C764" s="81" t="s">
        <v>952</v>
      </c>
    </row>
    <row r="765" spans="2:3" x14ac:dyDescent="0.2">
      <c r="B765" s="81">
        <v>145456366</v>
      </c>
      <c r="C765" s="81" t="s">
        <v>953</v>
      </c>
    </row>
    <row r="766" spans="2:3" x14ac:dyDescent="0.2">
      <c r="B766" s="81">
        <v>145456390</v>
      </c>
      <c r="C766" s="81" t="s">
        <v>954</v>
      </c>
    </row>
    <row r="767" spans="2:3" x14ac:dyDescent="0.2">
      <c r="B767" s="81">
        <v>145456404</v>
      </c>
      <c r="C767" s="81" t="s">
        <v>955</v>
      </c>
    </row>
    <row r="768" spans="2:3" x14ac:dyDescent="0.2">
      <c r="B768" s="81">
        <v>145456552</v>
      </c>
      <c r="C768" s="81" t="s">
        <v>956</v>
      </c>
    </row>
    <row r="769" spans="2:3" x14ac:dyDescent="0.2">
      <c r="B769" s="81">
        <v>145456706</v>
      </c>
      <c r="C769" s="81" t="s">
        <v>957</v>
      </c>
    </row>
    <row r="770" spans="2:3" x14ac:dyDescent="0.2">
      <c r="B770" s="81">
        <v>145578194</v>
      </c>
      <c r="C770" s="81" t="s">
        <v>958</v>
      </c>
    </row>
    <row r="771" spans="2:3" x14ac:dyDescent="0.2">
      <c r="B771" s="81">
        <v>145578283</v>
      </c>
      <c r="C771" s="81" t="s">
        <v>959</v>
      </c>
    </row>
    <row r="772" spans="2:3" x14ac:dyDescent="0.2">
      <c r="B772" s="81">
        <v>145607607</v>
      </c>
      <c r="C772" s="81" t="s">
        <v>960</v>
      </c>
    </row>
    <row r="773" spans="2:3" x14ac:dyDescent="0.2">
      <c r="B773" s="81">
        <v>145696170</v>
      </c>
      <c r="C773" s="81" t="s">
        <v>961</v>
      </c>
    </row>
    <row r="774" spans="2:3" x14ac:dyDescent="0.2">
      <c r="B774" s="81">
        <v>145891488</v>
      </c>
      <c r="C774" s="81" t="s">
        <v>962</v>
      </c>
    </row>
    <row r="775" spans="2:3" x14ac:dyDescent="0.2">
      <c r="B775" s="81">
        <v>145891712</v>
      </c>
      <c r="C775" s="81" t="s">
        <v>963</v>
      </c>
    </row>
    <row r="776" spans="2:3" x14ac:dyDescent="0.2">
      <c r="B776" s="81">
        <v>145892263</v>
      </c>
      <c r="C776" s="81" t="s">
        <v>964</v>
      </c>
    </row>
    <row r="777" spans="2:3" x14ac:dyDescent="0.2">
      <c r="B777" s="81">
        <v>145892573</v>
      </c>
      <c r="C777" s="81" t="s">
        <v>965</v>
      </c>
    </row>
    <row r="778" spans="2:3" x14ac:dyDescent="0.2">
      <c r="B778" s="81">
        <v>145922405</v>
      </c>
      <c r="C778" s="81" t="s">
        <v>966</v>
      </c>
    </row>
    <row r="779" spans="2:3" x14ac:dyDescent="0.2">
      <c r="B779" s="81">
        <v>145927997</v>
      </c>
      <c r="C779" s="81" t="s">
        <v>967</v>
      </c>
    </row>
    <row r="780" spans="2:3" x14ac:dyDescent="0.2">
      <c r="B780" s="81">
        <v>145933113</v>
      </c>
      <c r="C780" s="81" t="s">
        <v>968</v>
      </c>
    </row>
    <row r="781" spans="2:3" x14ac:dyDescent="0.2">
      <c r="B781" s="81">
        <v>146210271</v>
      </c>
      <c r="C781" s="81" t="s">
        <v>969</v>
      </c>
    </row>
    <row r="782" spans="2:3" x14ac:dyDescent="0.2">
      <c r="B782" s="81">
        <v>146415213</v>
      </c>
      <c r="C782" s="81" t="s">
        <v>970</v>
      </c>
    </row>
    <row r="783" spans="2:3" x14ac:dyDescent="0.2">
      <c r="B783" s="81">
        <v>146695151</v>
      </c>
      <c r="C783" s="81" t="s">
        <v>971</v>
      </c>
    </row>
    <row r="784" spans="2:3" x14ac:dyDescent="0.2">
      <c r="B784" s="81">
        <v>146731905</v>
      </c>
      <c r="C784" s="81" t="s">
        <v>972</v>
      </c>
    </row>
    <row r="785" spans="2:3" x14ac:dyDescent="0.2">
      <c r="B785" s="81">
        <v>146937767</v>
      </c>
      <c r="C785" s="81" t="s">
        <v>973</v>
      </c>
    </row>
    <row r="786" spans="2:3" x14ac:dyDescent="0.2">
      <c r="B786" s="81">
        <v>147064767</v>
      </c>
      <c r="C786" s="81" t="s">
        <v>974</v>
      </c>
    </row>
    <row r="787" spans="2:3" x14ac:dyDescent="0.2">
      <c r="B787" s="81">
        <v>147065011</v>
      </c>
      <c r="C787" s="81" t="s">
        <v>975</v>
      </c>
    </row>
    <row r="788" spans="2:3" x14ac:dyDescent="0.2">
      <c r="B788" s="81">
        <v>147065089</v>
      </c>
      <c r="C788" s="81" t="s">
        <v>976</v>
      </c>
    </row>
    <row r="789" spans="2:3" x14ac:dyDescent="0.2">
      <c r="B789" s="81">
        <v>147065097</v>
      </c>
      <c r="C789" s="81" t="s">
        <v>977</v>
      </c>
    </row>
    <row r="790" spans="2:3" x14ac:dyDescent="0.2">
      <c r="B790" s="81">
        <v>147089913</v>
      </c>
      <c r="C790" s="81" t="s">
        <v>978</v>
      </c>
    </row>
    <row r="791" spans="2:3" x14ac:dyDescent="0.2">
      <c r="B791" s="81">
        <v>147370078</v>
      </c>
      <c r="C791" s="81" t="s">
        <v>979</v>
      </c>
    </row>
    <row r="792" spans="2:3" x14ac:dyDescent="0.2">
      <c r="B792" s="81">
        <v>147408512</v>
      </c>
      <c r="C792" s="81" t="s">
        <v>980</v>
      </c>
    </row>
    <row r="793" spans="2:3" x14ac:dyDescent="0.2">
      <c r="B793" s="81">
        <v>147490847</v>
      </c>
      <c r="C793" s="81" t="s">
        <v>981</v>
      </c>
    </row>
    <row r="794" spans="2:3" x14ac:dyDescent="0.2">
      <c r="B794" s="81">
        <v>147517192</v>
      </c>
      <c r="C794" s="81" t="s">
        <v>982</v>
      </c>
    </row>
    <row r="795" spans="2:3" x14ac:dyDescent="0.2">
      <c r="B795" s="81">
        <v>147537681</v>
      </c>
      <c r="C795" s="81" t="s">
        <v>983</v>
      </c>
    </row>
    <row r="796" spans="2:3" x14ac:dyDescent="0.2">
      <c r="B796" s="81">
        <v>147544912</v>
      </c>
      <c r="C796" s="81" t="s">
        <v>984</v>
      </c>
    </row>
    <row r="797" spans="2:3" x14ac:dyDescent="0.2">
      <c r="B797" s="81">
        <v>147546133</v>
      </c>
      <c r="C797" s="81" t="s">
        <v>985</v>
      </c>
    </row>
    <row r="798" spans="2:3" x14ac:dyDescent="0.2">
      <c r="B798" s="81">
        <v>147546214</v>
      </c>
      <c r="C798" s="81" t="s">
        <v>986</v>
      </c>
    </row>
    <row r="799" spans="2:3" x14ac:dyDescent="0.2">
      <c r="B799" s="81">
        <v>147547040</v>
      </c>
      <c r="C799" s="81" t="s">
        <v>987</v>
      </c>
    </row>
    <row r="800" spans="2:3" x14ac:dyDescent="0.2">
      <c r="B800" s="81">
        <v>147560003</v>
      </c>
      <c r="C800" s="81" t="s">
        <v>988</v>
      </c>
    </row>
    <row r="801" spans="2:3" x14ac:dyDescent="0.2">
      <c r="B801" s="81">
        <v>147560020</v>
      </c>
      <c r="C801" s="81" t="s">
        <v>989</v>
      </c>
    </row>
    <row r="802" spans="2:3" x14ac:dyDescent="0.2">
      <c r="B802" s="81">
        <v>147586020</v>
      </c>
      <c r="C802" s="81" t="s">
        <v>990</v>
      </c>
    </row>
    <row r="803" spans="2:3" x14ac:dyDescent="0.2">
      <c r="B803" s="81">
        <v>147586119</v>
      </c>
      <c r="C803" s="81" t="s">
        <v>991</v>
      </c>
    </row>
    <row r="804" spans="2:3" x14ac:dyDescent="0.2">
      <c r="B804" s="81">
        <v>147586240</v>
      </c>
      <c r="C804" s="81" t="s">
        <v>992</v>
      </c>
    </row>
    <row r="805" spans="2:3" x14ac:dyDescent="0.2">
      <c r="B805" s="81">
        <v>147586623</v>
      </c>
      <c r="C805" s="81" t="s">
        <v>993</v>
      </c>
    </row>
    <row r="806" spans="2:3" x14ac:dyDescent="0.2">
      <c r="B806" s="81">
        <v>147586666</v>
      </c>
      <c r="C806" s="81" t="s">
        <v>994</v>
      </c>
    </row>
    <row r="807" spans="2:3" x14ac:dyDescent="0.2">
      <c r="B807" s="81">
        <v>147670306</v>
      </c>
      <c r="C807" s="81" t="s">
        <v>995</v>
      </c>
    </row>
    <row r="808" spans="2:3" x14ac:dyDescent="0.2">
      <c r="B808" s="81">
        <v>147726018</v>
      </c>
      <c r="C808" s="81" t="s">
        <v>996</v>
      </c>
    </row>
    <row r="809" spans="2:3" x14ac:dyDescent="0.2">
      <c r="B809" s="81">
        <v>147730821</v>
      </c>
      <c r="C809" s="81" t="s">
        <v>997</v>
      </c>
    </row>
    <row r="810" spans="2:3" x14ac:dyDescent="0.2">
      <c r="B810" s="81">
        <v>147761280</v>
      </c>
      <c r="C810" s="81" t="s">
        <v>998</v>
      </c>
    </row>
    <row r="811" spans="2:3" x14ac:dyDescent="0.2">
      <c r="B811" s="81">
        <v>147766630</v>
      </c>
      <c r="C811" s="81" t="s">
        <v>999</v>
      </c>
    </row>
    <row r="812" spans="2:3" x14ac:dyDescent="0.2">
      <c r="B812" s="81">
        <v>147766796</v>
      </c>
      <c r="C812" s="81" t="s">
        <v>1000</v>
      </c>
    </row>
    <row r="813" spans="2:3" x14ac:dyDescent="0.2">
      <c r="B813" s="81">
        <v>147767270</v>
      </c>
      <c r="C813" s="81" t="s">
        <v>1001</v>
      </c>
    </row>
    <row r="814" spans="2:3" x14ac:dyDescent="0.2">
      <c r="B814" s="81">
        <v>147768667</v>
      </c>
      <c r="C814" s="81" t="s">
        <v>1002</v>
      </c>
    </row>
    <row r="815" spans="2:3" x14ac:dyDescent="0.2">
      <c r="B815" s="81">
        <v>147794641</v>
      </c>
      <c r="C815" s="81" t="s">
        <v>1003</v>
      </c>
    </row>
    <row r="816" spans="2:3" x14ac:dyDescent="0.2">
      <c r="B816" s="81">
        <v>147803187</v>
      </c>
      <c r="C816" s="81" t="s">
        <v>1004</v>
      </c>
    </row>
    <row r="817" spans="2:3" x14ac:dyDescent="0.2">
      <c r="B817" s="81">
        <v>147803225</v>
      </c>
      <c r="C817" s="81" t="s">
        <v>1005</v>
      </c>
    </row>
    <row r="818" spans="2:3" x14ac:dyDescent="0.2">
      <c r="B818" s="81">
        <v>147815169</v>
      </c>
      <c r="C818" s="81" t="s">
        <v>1006</v>
      </c>
    </row>
    <row r="819" spans="2:3" x14ac:dyDescent="0.2">
      <c r="B819" s="81">
        <v>147853877</v>
      </c>
      <c r="C819" s="81" t="s">
        <v>1007</v>
      </c>
    </row>
    <row r="820" spans="2:3" x14ac:dyDescent="0.2">
      <c r="B820" s="81">
        <v>147931592</v>
      </c>
      <c r="C820" s="81" t="s">
        <v>1008</v>
      </c>
    </row>
    <row r="821" spans="2:3" x14ac:dyDescent="0.2">
      <c r="B821" s="81">
        <v>147968747</v>
      </c>
      <c r="C821" s="81" t="s">
        <v>1009</v>
      </c>
    </row>
    <row r="822" spans="2:3" x14ac:dyDescent="0.2">
      <c r="B822" s="81">
        <v>147974984</v>
      </c>
      <c r="C822" s="81" t="s">
        <v>1010</v>
      </c>
    </row>
    <row r="823" spans="2:3" x14ac:dyDescent="0.2">
      <c r="B823" s="81">
        <v>147975247</v>
      </c>
      <c r="C823" s="81" t="s">
        <v>1011</v>
      </c>
    </row>
    <row r="824" spans="2:3" x14ac:dyDescent="0.2">
      <c r="B824" s="81">
        <v>147975530</v>
      </c>
      <c r="C824" s="81" t="s">
        <v>1012</v>
      </c>
    </row>
    <row r="825" spans="2:3" x14ac:dyDescent="0.2">
      <c r="B825" s="81">
        <v>147984670</v>
      </c>
      <c r="C825" s="81" t="s">
        <v>1013</v>
      </c>
    </row>
    <row r="826" spans="2:3" x14ac:dyDescent="0.2">
      <c r="B826" s="81">
        <v>148003222</v>
      </c>
      <c r="C826" s="81" t="s">
        <v>1014</v>
      </c>
    </row>
    <row r="827" spans="2:3" x14ac:dyDescent="0.2">
      <c r="B827" s="81">
        <v>148003265</v>
      </c>
      <c r="C827" s="81" t="s">
        <v>1015</v>
      </c>
    </row>
    <row r="828" spans="2:3" x14ac:dyDescent="0.2">
      <c r="B828" s="81">
        <v>148154808</v>
      </c>
      <c r="C828" s="81" t="s">
        <v>1016</v>
      </c>
    </row>
    <row r="829" spans="2:3" x14ac:dyDescent="0.2">
      <c r="B829" s="81">
        <v>148261736</v>
      </c>
      <c r="C829" s="81" t="s">
        <v>1017</v>
      </c>
    </row>
    <row r="830" spans="2:3" x14ac:dyDescent="0.2">
      <c r="B830" s="81">
        <v>148408010</v>
      </c>
      <c r="C830" s="81" t="s">
        <v>1018</v>
      </c>
    </row>
    <row r="831" spans="2:3" x14ac:dyDescent="0.2">
      <c r="B831" s="81">
        <v>148459749</v>
      </c>
      <c r="C831" s="81" t="s">
        <v>1019</v>
      </c>
    </row>
    <row r="832" spans="2:3" x14ac:dyDescent="0.2">
      <c r="B832" s="81">
        <v>148497489</v>
      </c>
      <c r="C832" s="81" t="s">
        <v>1020</v>
      </c>
    </row>
    <row r="833" spans="2:3" x14ac:dyDescent="0.2">
      <c r="B833" s="81">
        <v>148517242</v>
      </c>
      <c r="C833" s="81" t="s">
        <v>1021</v>
      </c>
    </row>
    <row r="834" spans="2:3" x14ac:dyDescent="0.2">
      <c r="B834" s="81">
        <v>148570348</v>
      </c>
      <c r="C834" s="81" t="s">
        <v>1022</v>
      </c>
    </row>
    <row r="835" spans="2:3" x14ac:dyDescent="0.2">
      <c r="B835" s="81">
        <v>148651437</v>
      </c>
      <c r="C835" s="81" t="s">
        <v>1023</v>
      </c>
    </row>
    <row r="836" spans="2:3" x14ac:dyDescent="0.2">
      <c r="B836" s="81">
        <v>148662757</v>
      </c>
      <c r="C836" s="81" t="s">
        <v>1024</v>
      </c>
    </row>
    <row r="837" spans="2:3" x14ac:dyDescent="0.2">
      <c r="B837" s="81">
        <v>148721168</v>
      </c>
      <c r="C837" s="81" t="s">
        <v>1025</v>
      </c>
    </row>
    <row r="838" spans="2:3" x14ac:dyDescent="0.2">
      <c r="B838" s="81">
        <v>148912486</v>
      </c>
      <c r="C838" s="81" t="s">
        <v>1026</v>
      </c>
    </row>
    <row r="839" spans="2:3" x14ac:dyDescent="0.2">
      <c r="B839" s="81">
        <v>148917500</v>
      </c>
      <c r="C839" s="81" t="s">
        <v>1027</v>
      </c>
    </row>
    <row r="840" spans="2:3" x14ac:dyDescent="0.2">
      <c r="B840" s="81">
        <v>148917623</v>
      </c>
      <c r="C840" s="81" t="s">
        <v>1028</v>
      </c>
    </row>
    <row r="841" spans="2:3" x14ac:dyDescent="0.2">
      <c r="B841" s="81">
        <v>148949983</v>
      </c>
      <c r="C841" s="81" t="s">
        <v>1029</v>
      </c>
    </row>
    <row r="842" spans="2:3" x14ac:dyDescent="0.2">
      <c r="B842" s="81">
        <v>149022417</v>
      </c>
      <c r="C842" s="81" t="s">
        <v>1030</v>
      </c>
    </row>
    <row r="843" spans="2:3" x14ac:dyDescent="0.2">
      <c r="B843" s="81">
        <v>149433972</v>
      </c>
      <c r="C843" s="81" t="s">
        <v>1031</v>
      </c>
    </row>
    <row r="844" spans="2:3" x14ac:dyDescent="0.2">
      <c r="B844" s="81">
        <v>149434596</v>
      </c>
      <c r="C844" s="81" t="s">
        <v>1032</v>
      </c>
    </row>
    <row r="845" spans="2:3" x14ac:dyDescent="0.2">
      <c r="B845" s="81">
        <v>149650973</v>
      </c>
      <c r="C845" s="81" t="s">
        <v>1033</v>
      </c>
    </row>
    <row r="846" spans="2:3" x14ac:dyDescent="0.2">
      <c r="B846" s="81">
        <v>149651317</v>
      </c>
      <c r="C846" s="81" t="s">
        <v>1034</v>
      </c>
    </row>
    <row r="847" spans="2:3" x14ac:dyDescent="0.2">
      <c r="B847" s="81">
        <v>149669470</v>
      </c>
      <c r="C847" s="81" t="s">
        <v>1035</v>
      </c>
    </row>
    <row r="848" spans="2:3" x14ac:dyDescent="0.2">
      <c r="B848" s="81">
        <v>149676620</v>
      </c>
      <c r="C848" s="81" t="s">
        <v>1036</v>
      </c>
    </row>
    <row r="849" spans="2:3" x14ac:dyDescent="0.2">
      <c r="B849" s="81">
        <v>149683545</v>
      </c>
      <c r="C849" s="81" t="s">
        <v>1037</v>
      </c>
    </row>
    <row r="850" spans="2:3" x14ac:dyDescent="0.2">
      <c r="B850" s="81">
        <v>149683944</v>
      </c>
      <c r="C850" s="81" t="s">
        <v>1038</v>
      </c>
    </row>
    <row r="851" spans="2:3" x14ac:dyDescent="0.2">
      <c r="B851" s="81">
        <v>149684215</v>
      </c>
      <c r="C851" s="81" t="s">
        <v>1039</v>
      </c>
    </row>
    <row r="852" spans="2:3" x14ac:dyDescent="0.2">
      <c r="B852" s="81">
        <v>149702760</v>
      </c>
      <c r="C852" s="81" t="s">
        <v>1040</v>
      </c>
    </row>
    <row r="853" spans="2:3" x14ac:dyDescent="0.2">
      <c r="B853" s="81">
        <v>149756330</v>
      </c>
      <c r="C853" s="81" t="s">
        <v>1041</v>
      </c>
    </row>
    <row r="854" spans="2:3" x14ac:dyDescent="0.2">
      <c r="B854" s="81">
        <v>149756542</v>
      </c>
      <c r="C854" s="81" t="s">
        <v>1042</v>
      </c>
    </row>
    <row r="855" spans="2:3" x14ac:dyDescent="0.2">
      <c r="B855" s="81">
        <v>149805071</v>
      </c>
      <c r="C855" s="81" t="s">
        <v>1043</v>
      </c>
    </row>
    <row r="856" spans="2:3" x14ac:dyDescent="0.2">
      <c r="B856" s="81">
        <v>149891679</v>
      </c>
      <c r="C856" s="81" t="s">
        <v>1044</v>
      </c>
    </row>
    <row r="857" spans="2:3" x14ac:dyDescent="0.2">
      <c r="B857" s="81">
        <v>150167296</v>
      </c>
      <c r="C857" s="81" t="s">
        <v>1045</v>
      </c>
    </row>
    <row r="858" spans="2:3" x14ac:dyDescent="0.2">
      <c r="B858" s="81">
        <v>150167440</v>
      </c>
      <c r="C858" s="81" t="s">
        <v>1046</v>
      </c>
    </row>
    <row r="859" spans="2:3" x14ac:dyDescent="0.2">
      <c r="B859" s="81">
        <v>150171412</v>
      </c>
      <c r="C859" s="81" t="s">
        <v>1047</v>
      </c>
    </row>
    <row r="860" spans="2:3" x14ac:dyDescent="0.2">
      <c r="B860" s="81">
        <v>150181701</v>
      </c>
      <c r="C860" s="81" t="s">
        <v>1048</v>
      </c>
    </row>
    <row r="861" spans="2:3" x14ac:dyDescent="0.2">
      <c r="B861" s="81">
        <v>150200550</v>
      </c>
      <c r="C861" s="81" t="s">
        <v>1049</v>
      </c>
    </row>
    <row r="862" spans="2:3" x14ac:dyDescent="0.2">
      <c r="B862" s="81">
        <v>150228864</v>
      </c>
      <c r="C862" s="81" t="s">
        <v>1050</v>
      </c>
    </row>
    <row r="863" spans="2:3" x14ac:dyDescent="0.2">
      <c r="B863" s="81">
        <v>150235402</v>
      </c>
      <c r="C863" s="81" t="s">
        <v>1051</v>
      </c>
    </row>
    <row r="864" spans="2:3" x14ac:dyDescent="0.2">
      <c r="B864" s="81">
        <v>150331363</v>
      </c>
      <c r="C864" s="81" t="s">
        <v>1052</v>
      </c>
    </row>
    <row r="865" spans="2:3" x14ac:dyDescent="0.2">
      <c r="B865" s="81">
        <v>150437315</v>
      </c>
      <c r="C865" s="81" t="s">
        <v>1053</v>
      </c>
    </row>
    <row r="866" spans="2:3" x14ac:dyDescent="0.2">
      <c r="B866" s="81">
        <v>150437536</v>
      </c>
      <c r="C866" s="81" t="s">
        <v>1054</v>
      </c>
    </row>
    <row r="867" spans="2:3" x14ac:dyDescent="0.2">
      <c r="B867" s="81">
        <v>150447159</v>
      </c>
      <c r="C867" s="81" t="s">
        <v>1055</v>
      </c>
    </row>
    <row r="868" spans="2:3" x14ac:dyDescent="0.2">
      <c r="B868" s="81">
        <v>150464096</v>
      </c>
      <c r="C868" s="81" t="s">
        <v>1056</v>
      </c>
    </row>
    <row r="869" spans="2:3" x14ac:dyDescent="0.2">
      <c r="B869" s="81">
        <v>150529813</v>
      </c>
      <c r="C869" s="81" t="s">
        <v>1057</v>
      </c>
    </row>
    <row r="870" spans="2:3" x14ac:dyDescent="0.2">
      <c r="B870" s="81">
        <v>150608110</v>
      </c>
      <c r="C870" s="81" t="s">
        <v>1058</v>
      </c>
    </row>
    <row r="871" spans="2:3" x14ac:dyDescent="0.2">
      <c r="B871" s="81">
        <v>150869908</v>
      </c>
      <c r="C871" s="81" t="s">
        <v>1059</v>
      </c>
    </row>
    <row r="872" spans="2:3" x14ac:dyDescent="0.2">
      <c r="B872" s="81">
        <v>150870809</v>
      </c>
      <c r="C872" s="81" t="s">
        <v>1060</v>
      </c>
    </row>
    <row r="873" spans="2:3" x14ac:dyDescent="0.2">
      <c r="B873" s="81">
        <v>151059292</v>
      </c>
      <c r="C873" s="81" t="s">
        <v>1061</v>
      </c>
    </row>
    <row r="874" spans="2:3" x14ac:dyDescent="0.2">
      <c r="B874" s="81">
        <v>151097593</v>
      </c>
      <c r="C874" s="81" t="s">
        <v>1062</v>
      </c>
    </row>
    <row r="875" spans="2:3" x14ac:dyDescent="0.2">
      <c r="B875" s="81">
        <v>151316570</v>
      </c>
      <c r="C875" s="81" t="s">
        <v>1063</v>
      </c>
    </row>
    <row r="876" spans="2:3" x14ac:dyDescent="0.2">
      <c r="B876" s="81">
        <v>151413690</v>
      </c>
      <c r="C876" s="81" t="s">
        <v>1064</v>
      </c>
    </row>
    <row r="877" spans="2:3" x14ac:dyDescent="0.2">
      <c r="B877" s="81">
        <v>151414149</v>
      </c>
      <c r="C877" s="81" t="s">
        <v>1065</v>
      </c>
    </row>
    <row r="878" spans="2:3" x14ac:dyDescent="0.2">
      <c r="B878" s="81">
        <v>151559244</v>
      </c>
      <c r="C878" s="81" t="s">
        <v>1066</v>
      </c>
    </row>
    <row r="879" spans="2:3" x14ac:dyDescent="0.2">
      <c r="B879" s="81">
        <v>151592020</v>
      </c>
      <c r="C879" s="81" t="s">
        <v>1067</v>
      </c>
    </row>
    <row r="880" spans="2:3" x14ac:dyDescent="0.2">
      <c r="B880" s="81">
        <v>151592896</v>
      </c>
      <c r="C880" s="81" t="s">
        <v>1068</v>
      </c>
    </row>
    <row r="881" spans="2:3" x14ac:dyDescent="0.2">
      <c r="B881" s="81">
        <v>151596565</v>
      </c>
      <c r="C881" s="81" t="s">
        <v>1069</v>
      </c>
    </row>
    <row r="882" spans="2:3" x14ac:dyDescent="0.2">
      <c r="B882" s="81">
        <v>151694320</v>
      </c>
      <c r="C882" s="81" t="s">
        <v>1070</v>
      </c>
    </row>
    <row r="883" spans="2:3" x14ac:dyDescent="0.2">
      <c r="B883" s="81">
        <v>151792135</v>
      </c>
      <c r="C883" s="81" t="s">
        <v>1071</v>
      </c>
    </row>
    <row r="884" spans="2:3" x14ac:dyDescent="0.2">
      <c r="B884" s="81">
        <v>151920303</v>
      </c>
      <c r="C884" s="81" t="s">
        <v>1072</v>
      </c>
    </row>
    <row r="885" spans="2:3" x14ac:dyDescent="0.2">
      <c r="B885" s="81">
        <v>151928363</v>
      </c>
      <c r="C885" s="81" t="s">
        <v>1073</v>
      </c>
    </row>
    <row r="886" spans="2:3" x14ac:dyDescent="0.2">
      <c r="B886" s="81">
        <v>151938520</v>
      </c>
      <c r="C886" s="81" t="s">
        <v>1074</v>
      </c>
    </row>
    <row r="887" spans="2:3" x14ac:dyDescent="0.2">
      <c r="B887" s="81">
        <v>151943001</v>
      </c>
      <c r="C887" s="81" t="s">
        <v>1075</v>
      </c>
    </row>
    <row r="888" spans="2:3" x14ac:dyDescent="0.2">
      <c r="B888" s="81">
        <v>151943761</v>
      </c>
      <c r="C888" s="81" t="s">
        <v>1076</v>
      </c>
    </row>
    <row r="889" spans="2:3" x14ac:dyDescent="0.2">
      <c r="B889" s="81">
        <v>151946825</v>
      </c>
      <c r="C889" s="81" t="s">
        <v>1077</v>
      </c>
    </row>
    <row r="890" spans="2:3" x14ac:dyDescent="0.2">
      <c r="B890" s="81">
        <v>151956987</v>
      </c>
      <c r="C890" s="81" t="s">
        <v>1078</v>
      </c>
    </row>
    <row r="891" spans="2:3" x14ac:dyDescent="0.2">
      <c r="B891" s="81">
        <v>151966958</v>
      </c>
      <c r="C891" s="81" t="s">
        <v>1079</v>
      </c>
    </row>
    <row r="892" spans="2:3" x14ac:dyDescent="0.2">
      <c r="B892" s="81">
        <v>151968845</v>
      </c>
      <c r="C892" s="81" t="s">
        <v>1080</v>
      </c>
    </row>
    <row r="893" spans="2:3" x14ac:dyDescent="0.2">
      <c r="B893" s="81">
        <v>151993165</v>
      </c>
      <c r="C893" s="81" t="s">
        <v>1081</v>
      </c>
    </row>
    <row r="894" spans="2:3" x14ac:dyDescent="0.2">
      <c r="B894" s="81">
        <v>152057757</v>
      </c>
      <c r="C894" s="81" t="s">
        <v>1082</v>
      </c>
    </row>
    <row r="895" spans="2:3" x14ac:dyDescent="0.2">
      <c r="B895" s="81">
        <v>152060588</v>
      </c>
      <c r="C895" s="81" t="s">
        <v>1083</v>
      </c>
    </row>
    <row r="896" spans="2:3" x14ac:dyDescent="0.2">
      <c r="B896" s="81">
        <v>152071725</v>
      </c>
      <c r="C896" s="81" t="s">
        <v>1084</v>
      </c>
    </row>
    <row r="897" spans="2:3" x14ac:dyDescent="0.2">
      <c r="B897" s="81">
        <v>152100814</v>
      </c>
      <c r="C897" s="81" t="s">
        <v>1085</v>
      </c>
    </row>
    <row r="898" spans="2:3" x14ac:dyDescent="0.2">
      <c r="B898" s="81">
        <v>152100830</v>
      </c>
      <c r="C898" s="81" t="s">
        <v>1086</v>
      </c>
    </row>
    <row r="899" spans="2:3" x14ac:dyDescent="0.2">
      <c r="B899" s="81">
        <v>152430776</v>
      </c>
      <c r="C899" s="81" t="s">
        <v>1087</v>
      </c>
    </row>
    <row r="900" spans="2:3" x14ac:dyDescent="0.2">
      <c r="B900" s="81">
        <v>152432701</v>
      </c>
      <c r="C900" s="81" t="s">
        <v>1088</v>
      </c>
    </row>
    <row r="901" spans="2:3" x14ac:dyDescent="0.2">
      <c r="B901" s="81">
        <v>152496190</v>
      </c>
      <c r="C901" s="81" t="s">
        <v>1089</v>
      </c>
    </row>
    <row r="902" spans="2:3" x14ac:dyDescent="0.2">
      <c r="B902" s="81">
        <v>152499563</v>
      </c>
      <c r="C902" s="81" t="s">
        <v>1090</v>
      </c>
    </row>
    <row r="903" spans="2:3" x14ac:dyDescent="0.2">
      <c r="B903" s="81">
        <v>152506420</v>
      </c>
      <c r="C903" s="81" t="s">
        <v>1091</v>
      </c>
    </row>
    <row r="904" spans="2:3" x14ac:dyDescent="0.2">
      <c r="B904" s="81">
        <v>152509054</v>
      </c>
      <c r="C904" s="81" t="s">
        <v>1092</v>
      </c>
    </row>
    <row r="905" spans="2:3" x14ac:dyDescent="0.2">
      <c r="B905" s="81">
        <v>152509100</v>
      </c>
      <c r="C905" s="81" t="s">
        <v>1093</v>
      </c>
    </row>
    <row r="906" spans="2:3" x14ac:dyDescent="0.2">
      <c r="B906" s="81">
        <v>152586245</v>
      </c>
      <c r="C906" s="81" t="s">
        <v>1094</v>
      </c>
    </row>
    <row r="907" spans="2:3" x14ac:dyDescent="0.2">
      <c r="B907" s="81">
        <v>152618074</v>
      </c>
      <c r="C907" s="81" t="s">
        <v>1095</v>
      </c>
    </row>
    <row r="908" spans="2:3" x14ac:dyDescent="0.2">
      <c r="B908" s="81">
        <v>152622306</v>
      </c>
      <c r="C908" s="81" t="s">
        <v>1096</v>
      </c>
    </row>
    <row r="909" spans="2:3" x14ac:dyDescent="0.2">
      <c r="B909" s="81">
        <v>152738037</v>
      </c>
      <c r="C909" s="81" t="s">
        <v>1097</v>
      </c>
    </row>
    <row r="910" spans="2:3" x14ac:dyDescent="0.2">
      <c r="B910" s="81">
        <v>152949887</v>
      </c>
      <c r="C910" s="81" t="s">
        <v>1098</v>
      </c>
    </row>
    <row r="911" spans="2:3" x14ac:dyDescent="0.2">
      <c r="B911" s="81">
        <v>152998756</v>
      </c>
      <c r="C911" s="81" t="s">
        <v>1099</v>
      </c>
    </row>
    <row r="912" spans="2:3" x14ac:dyDescent="0.2">
      <c r="B912" s="81">
        <v>153208279</v>
      </c>
      <c r="C912" s="81" t="s">
        <v>1100</v>
      </c>
    </row>
    <row r="913" spans="2:3" x14ac:dyDescent="0.2">
      <c r="B913" s="81">
        <v>153459301</v>
      </c>
      <c r="C913" s="81" t="s">
        <v>1101</v>
      </c>
    </row>
    <row r="914" spans="2:3" x14ac:dyDescent="0.2">
      <c r="B914" s="81">
        <v>153495120</v>
      </c>
      <c r="C914" s="81" t="s">
        <v>1102</v>
      </c>
    </row>
    <row r="915" spans="2:3" x14ac:dyDescent="0.2">
      <c r="B915" s="81">
        <v>153540257</v>
      </c>
      <c r="C915" s="81" t="s">
        <v>1103</v>
      </c>
    </row>
    <row r="916" spans="2:3" x14ac:dyDescent="0.2">
      <c r="B916" s="81">
        <v>153544350</v>
      </c>
      <c r="C916" s="81" t="s">
        <v>1104</v>
      </c>
    </row>
    <row r="917" spans="2:3" x14ac:dyDescent="0.2">
      <c r="B917" s="81">
        <v>153716576</v>
      </c>
      <c r="C917" s="81" t="s">
        <v>1105</v>
      </c>
    </row>
    <row r="918" spans="2:3" x14ac:dyDescent="0.2">
      <c r="B918" s="81">
        <v>153917091</v>
      </c>
      <c r="C918" s="81" t="s">
        <v>1106</v>
      </c>
    </row>
    <row r="919" spans="2:3" x14ac:dyDescent="0.2">
      <c r="B919" s="81">
        <v>153994193</v>
      </c>
      <c r="C919" s="81" t="s">
        <v>1107</v>
      </c>
    </row>
    <row r="920" spans="2:3" x14ac:dyDescent="0.2">
      <c r="B920" s="81">
        <v>153996030</v>
      </c>
      <c r="C920" s="81" t="s">
        <v>1108</v>
      </c>
    </row>
    <row r="921" spans="2:3" x14ac:dyDescent="0.2">
      <c r="B921" s="81">
        <v>154344184</v>
      </c>
      <c r="C921" s="81" t="s">
        <v>1109</v>
      </c>
    </row>
    <row r="922" spans="2:3" x14ac:dyDescent="0.2">
      <c r="B922" s="81">
        <v>154480142</v>
      </c>
      <c r="C922" s="81" t="s">
        <v>1110</v>
      </c>
    </row>
    <row r="923" spans="2:3" x14ac:dyDescent="0.2">
      <c r="B923" s="81">
        <v>154526045</v>
      </c>
      <c r="C923" s="81" t="s">
        <v>1111</v>
      </c>
    </row>
    <row r="924" spans="2:3" x14ac:dyDescent="0.2">
      <c r="B924" s="81">
        <v>154711144</v>
      </c>
      <c r="C924" s="81" t="s">
        <v>1112</v>
      </c>
    </row>
    <row r="925" spans="2:3" x14ac:dyDescent="0.2">
      <c r="B925" s="81">
        <v>154724149</v>
      </c>
      <c r="C925" s="81" t="s">
        <v>1113</v>
      </c>
    </row>
    <row r="926" spans="2:3" x14ac:dyDescent="0.2">
      <c r="B926" s="81">
        <v>154792934</v>
      </c>
      <c r="C926" s="81" t="s">
        <v>1114</v>
      </c>
    </row>
    <row r="927" spans="2:3" x14ac:dyDescent="0.2">
      <c r="B927" s="81">
        <v>154904236</v>
      </c>
      <c r="C927" s="81" t="s">
        <v>1115</v>
      </c>
    </row>
    <row r="928" spans="2:3" x14ac:dyDescent="0.2">
      <c r="B928" s="81">
        <v>154904279</v>
      </c>
      <c r="C928" s="81" t="s">
        <v>1116</v>
      </c>
    </row>
    <row r="929" spans="2:3" x14ac:dyDescent="0.2">
      <c r="B929" s="81">
        <v>154904600</v>
      </c>
      <c r="C929" s="81" t="s">
        <v>1117</v>
      </c>
    </row>
    <row r="930" spans="2:3" x14ac:dyDescent="0.2">
      <c r="B930" s="81">
        <v>154904996</v>
      </c>
      <c r="C930" s="81" t="s">
        <v>1118</v>
      </c>
    </row>
    <row r="931" spans="2:3" x14ac:dyDescent="0.2">
      <c r="B931" s="81">
        <v>154908886</v>
      </c>
      <c r="C931" s="81" t="s">
        <v>1119</v>
      </c>
    </row>
    <row r="932" spans="2:3" x14ac:dyDescent="0.2">
      <c r="B932" s="81">
        <v>154952400</v>
      </c>
      <c r="C932" s="81" t="s">
        <v>1120</v>
      </c>
    </row>
    <row r="933" spans="2:3" x14ac:dyDescent="0.2">
      <c r="B933" s="81">
        <v>154958379</v>
      </c>
      <c r="C933" s="81" t="s">
        <v>1121</v>
      </c>
    </row>
    <row r="934" spans="2:3" x14ac:dyDescent="0.2">
      <c r="B934" s="81">
        <v>154969982</v>
      </c>
      <c r="C934" s="81" t="s">
        <v>1122</v>
      </c>
    </row>
    <row r="935" spans="2:3" x14ac:dyDescent="0.2">
      <c r="B935" s="81">
        <v>155069160</v>
      </c>
      <c r="C935" s="81" t="s">
        <v>1123</v>
      </c>
    </row>
    <row r="936" spans="2:3" x14ac:dyDescent="0.2">
      <c r="B936" s="81">
        <v>155073125</v>
      </c>
      <c r="C936" s="81" t="s">
        <v>1124</v>
      </c>
    </row>
    <row r="937" spans="2:3" x14ac:dyDescent="0.2">
      <c r="B937" s="81">
        <v>155099019</v>
      </c>
      <c r="C937" s="81" t="s">
        <v>1125</v>
      </c>
    </row>
    <row r="938" spans="2:3" x14ac:dyDescent="0.2">
      <c r="B938" s="81">
        <v>155099167</v>
      </c>
      <c r="C938" s="81" t="s">
        <v>1126</v>
      </c>
    </row>
    <row r="939" spans="2:3" x14ac:dyDescent="0.2">
      <c r="B939" s="81">
        <v>155106988</v>
      </c>
      <c r="C939" s="81" t="s">
        <v>1127</v>
      </c>
    </row>
    <row r="940" spans="2:3" x14ac:dyDescent="0.2">
      <c r="B940" s="81">
        <v>155107259</v>
      </c>
      <c r="C940" s="81" t="s">
        <v>1128</v>
      </c>
    </row>
    <row r="941" spans="2:3" x14ac:dyDescent="0.2">
      <c r="B941" s="81">
        <v>155125923</v>
      </c>
      <c r="C941" s="81" t="s">
        <v>1129</v>
      </c>
    </row>
    <row r="942" spans="2:3" x14ac:dyDescent="0.2">
      <c r="B942" s="81">
        <v>155234943</v>
      </c>
      <c r="C942" s="81" t="s">
        <v>1130</v>
      </c>
    </row>
    <row r="943" spans="2:3" x14ac:dyDescent="0.2">
      <c r="B943" s="81">
        <v>155235001</v>
      </c>
      <c r="C943" s="81" t="s">
        <v>1131</v>
      </c>
    </row>
    <row r="944" spans="2:3" x14ac:dyDescent="0.2">
      <c r="B944" s="81">
        <v>155236440</v>
      </c>
      <c r="C944" s="81" t="s">
        <v>1132</v>
      </c>
    </row>
    <row r="945" spans="2:3" x14ac:dyDescent="0.2">
      <c r="B945" s="81">
        <v>155370332</v>
      </c>
      <c r="C945" s="81" t="s">
        <v>1133</v>
      </c>
    </row>
    <row r="946" spans="2:3" x14ac:dyDescent="0.2">
      <c r="B946" s="81">
        <v>155411403</v>
      </c>
      <c r="C946" s="81" t="s">
        <v>1134</v>
      </c>
    </row>
    <row r="947" spans="2:3" x14ac:dyDescent="0.2">
      <c r="B947" s="81">
        <v>155494112</v>
      </c>
      <c r="C947" s="81" t="s">
        <v>1135</v>
      </c>
    </row>
    <row r="948" spans="2:3" x14ac:dyDescent="0.2">
      <c r="B948" s="81">
        <v>155509888</v>
      </c>
      <c r="C948" s="81" t="s">
        <v>1136</v>
      </c>
    </row>
    <row r="949" spans="2:3" x14ac:dyDescent="0.2">
      <c r="B949" s="81">
        <v>155510185</v>
      </c>
      <c r="C949" s="81" t="s">
        <v>1137</v>
      </c>
    </row>
    <row r="950" spans="2:3" x14ac:dyDescent="0.2">
      <c r="B950" s="81">
        <v>155510258</v>
      </c>
      <c r="C950" s="81" t="s">
        <v>1138</v>
      </c>
    </row>
    <row r="951" spans="2:3" x14ac:dyDescent="0.2">
      <c r="B951" s="81">
        <v>155530038</v>
      </c>
      <c r="C951" s="81" t="s">
        <v>1139</v>
      </c>
    </row>
    <row r="952" spans="2:3" x14ac:dyDescent="0.2">
      <c r="B952" s="81">
        <v>155536524</v>
      </c>
      <c r="C952" s="81" t="s">
        <v>1140</v>
      </c>
    </row>
    <row r="953" spans="2:3" x14ac:dyDescent="0.2">
      <c r="B953" s="81">
        <v>155586351</v>
      </c>
      <c r="C953" s="81" t="s">
        <v>1141</v>
      </c>
    </row>
    <row r="954" spans="2:3" x14ac:dyDescent="0.2">
      <c r="B954" s="81">
        <v>155588150</v>
      </c>
      <c r="C954" s="81" t="s">
        <v>1142</v>
      </c>
    </row>
    <row r="955" spans="2:3" x14ac:dyDescent="0.2">
      <c r="B955" s="81">
        <v>155589237</v>
      </c>
      <c r="C955" s="81" t="s">
        <v>1143</v>
      </c>
    </row>
    <row r="956" spans="2:3" x14ac:dyDescent="0.2">
      <c r="B956" s="81">
        <v>155589814</v>
      </c>
      <c r="C956" s="81" t="s">
        <v>1144</v>
      </c>
    </row>
    <row r="957" spans="2:3" x14ac:dyDescent="0.2">
      <c r="B957" s="81">
        <v>155598694</v>
      </c>
      <c r="C957" s="81" t="s">
        <v>1145</v>
      </c>
    </row>
    <row r="958" spans="2:3" x14ac:dyDescent="0.2">
      <c r="B958" s="81">
        <v>155598848</v>
      </c>
      <c r="C958" s="81" t="s">
        <v>1146</v>
      </c>
    </row>
    <row r="959" spans="2:3" x14ac:dyDescent="0.2">
      <c r="B959" s="81">
        <v>155602683</v>
      </c>
      <c r="C959" s="81" t="s">
        <v>1147</v>
      </c>
    </row>
    <row r="960" spans="2:3" x14ac:dyDescent="0.2">
      <c r="B960" s="81">
        <v>155617273</v>
      </c>
      <c r="C960" s="81" t="s">
        <v>1148</v>
      </c>
    </row>
    <row r="961" spans="2:3" x14ac:dyDescent="0.2">
      <c r="B961" s="81">
        <v>155646826</v>
      </c>
      <c r="C961" s="81" t="s">
        <v>1149</v>
      </c>
    </row>
    <row r="962" spans="2:3" x14ac:dyDescent="0.2">
      <c r="B962" s="81">
        <v>155647156</v>
      </c>
      <c r="C962" s="81" t="s">
        <v>1150</v>
      </c>
    </row>
    <row r="963" spans="2:3" x14ac:dyDescent="0.2">
      <c r="B963" s="81">
        <v>155647270</v>
      </c>
      <c r="C963" s="81" t="s">
        <v>1151</v>
      </c>
    </row>
    <row r="964" spans="2:3" x14ac:dyDescent="0.2">
      <c r="B964" s="81">
        <v>155738259</v>
      </c>
      <c r="C964" s="81" t="s">
        <v>1152</v>
      </c>
    </row>
    <row r="965" spans="2:3" x14ac:dyDescent="0.2">
      <c r="B965" s="81">
        <v>155753746</v>
      </c>
      <c r="C965" s="81" t="s">
        <v>1153</v>
      </c>
    </row>
    <row r="966" spans="2:3" x14ac:dyDescent="0.2">
      <c r="B966" s="81">
        <v>155789821</v>
      </c>
      <c r="C966" s="81" t="s">
        <v>1154</v>
      </c>
    </row>
    <row r="967" spans="2:3" x14ac:dyDescent="0.2">
      <c r="B967" s="81">
        <v>155789988</v>
      </c>
      <c r="C967" s="81" t="s">
        <v>1155</v>
      </c>
    </row>
    <row r="968" spans="2:3" x14ac:dyDescent="0.2">
      <c r="B968" s="81">
        <v>155797476</v>
      </c>
      <c r="C968" s="81" t="s">
        <v>1156</v>
      </c>
    </row>
    <row r="969" spans="2:3" x14ac:dyDescent="0.2">
      <c r="B969" s="81">
        <v>155847660</v>
      </c>
      <c r="C969" s="81" t="s">
        <v>1157</v>
      </c>
    </row>
    <row r="970" spans="2:3" x14ac:dyDescent="0.2">
      <c r="B970" s="81">
        <v>155854798</v>
      </c>
      <c r="C970" s="81" t="s">
        <v>1158</v>
      </c>
    </row>
    <row r="971" spans="2:3" x14ac:dyDescent="0.2">
      <c r="B971" s="81">
        <v>155925318</v>
      </c>
      <c r="C971" s="81" t="s">
        <v>1159</v>
      </c>
    </row>
    <row r="972" spans="2:3" x14ac:dyDescent="0.2">
      <c r="B972" s="81">
        <v>155992040</v>
      </c>
      <c r="C972" s="81" t="s">
        <v>1160</v>
      </c>
    </row>
    <row r="973" spans="2:3" x14ac:dyDescent="0.2">
      <c r="B973" s="81">
        <v>156039214</v>
      </c>
      <c r="C973" s="81" t="s">
        <v>1161</v>
      </c>
    </row>
    <row r="974" spans="2:3" x14ac:dyDescent="0.2">
      <c r="B974" s="81">
        <v>156043017</v>
      </c>
      <c r="C974" s="81" t="s">
        <v>1162</v>
      </c>
    </row>
    <row r="975" spans="2:3" x14ac:dyDescent="0.2">
      <c r="B975" s="81">
        <v>156043610</v>
      </c>
      <c r="C975" s="81" t="s">
        <v>1163</v>
      </c>
    </row>
    <row r="976" spans="2:3" x14ac:dyDescent="0.2">
      <c r="B976" s="81">
        <v>156076950</v>
      </c>
      <c r="C976" s="81" t="s">
        <v>1164</v>
      </c>
    </row>
    <row r="977" spans="2:3" x14ac:dyDescent="0.2">
      <c r="B977" s="81">
        <v>156077370</v>
      </c>
      <c r="C977" s="81" t="s">
        <v>1165</v>
      </c>
    </row>
    <row r="978" spans="2:3" x14ac:dyDescent="0.2">
      <c r="B978" s="81">
        <v>156108399</v>
      </c>
      <c r="C978" s="81" t="s">
        <v>1166</v>
      </c>
    </row>
    <row r="979" spans="2:3" x14ac:dyDescent="0.2">
      <c r="B979" s="81">
        <v>156158949</v>
      </c>
      <c r="C979" s="81" t="s">
        <v>1167</v>
      </c>
    </row>
    <row r="980" spans="2:3" x14ac:dyDescent="0.2">
      <c r="B980" s="81">
        <v>156159570</v>
      </c>
      <c r="C980" s="81" t="s">
        <v>1168</v>
      </c>
    </row>
    <row r="981" spans="2:3" x14ac:dyDescent="0.2">
      <c r="B981" s="81">
        <v>156160420</v>
      </c>
      <c r="C981" s="81" t="s">
        <v>1169</v>
      </c>
    </row>
    <row r="982" spans="2:3" x14ac:dyDescent="0.2">
      <c r="B982" s="81">
        <v>156187612</v>
      </c>
      <c r="C982" s="81" t="s">
        <v>1170</v>
      </c>
    </row>
    <row r="983" spans="2:3" x14ac:dyDescent="0.2">
      <c r="B983" s="81">
        <v>156189410</v>
      </c>
      <c r="C983" s="81" t="s">
        <v>1171</v>
      </c>
    </row>
    <row r="984" spans="2:3" x14ac:dyDescent="0.2">
      <c r="B984" s="81">
        <v>156189542</v>
      </c>
      <c r="C984" s="81" t="s">
        <v>1172</v>
      </c>
    </row>
    <row r="985" spans="2:3" x14ac:dyDescent="0.2">
      <c r="B985" s="81">
        <v>156240530</v>
      </c>
      <c r="C985" s="81" t="s">
        <v>1173</v>
      </c>
    </row>
    <row r="986" spans="2:3" x14ac:dyDescent="0.2">
      <c r="B986" s="81">
        <v>156257068</v>
      </c>
      <c r="C986" s="81" t="s">
        <v>1174</v>
      </c>
    </row>
    <row r="987" spans="2:3" x14ac:dyDescent="0.2">
      <c r="B987" s="81">
        <v>156257246</v>
      </c>
      <c r="C987" s="81" t="s">
        <v>1175</v>
      </c>
    </row>
    <row r="988" spans="2:3" x14ac:dyDescent="0.2">
      <c r="B988" s="81">
        <v>156280728</v>
      </c>
      <c r="C988" s="81" t="s">
        <v>1176</v>
      </c>
    </row>
    <row r="989" spans="2:3" x14ac:dyDescent="0.2">
      <c r="B989" s="81">
        <v>156307235</v>
      </c>
      <c r="C989" s="81" t="s">
        <v>1177</v>
      </c>
    </row>
    <row r="990" spans="2:3" x14ac:dyDescent="0.2">
      <c r="B990" s="81">
        <v>156392690</v>
      </c>
      <c r="C990" s="81" t="s">
        <v>1178</v>
      </c>
    </row>
    <row r="991" spans="2:3" x14ac:dyDescent="0.2">
      <c r="B991" s="81">
        <v>156392704</v>
      </c>
      <c r="C991" s="81" t="s">
        <v>1179</v>
      </c>
    </row>
    <row r="992" spans="2:3" x14ac:dyDescent="0.2">
      <c r="B992" s="81">
        <v>156393174</v>
      </c>
      <c r="C992" s="81" t="s">
        <v>1180</v>
      </c>
    </row>
    <row r="993" spans="2:3" x14ac:dyDescent="0.2">
      <c r="B993" s="81">
        <v>156427575</v>
      </c>
      <c r="C993" s="81" t="s">
        <v>1181</v>
      </c>
    </row>
    <row r="994" spans="2:3" x14ac:dyDescent="0.2">
      <c r="B994" s="81">
        <v>156427729</v>
      </c>
      <c r="C994" s="81" t="s">
        <v>1182</v>
      </c>
    </row>
    <row r="995" spans="2:3" x14ac:dyDescent="0.2">
      <c r="B995" s="81">
        <v>156428130</v>
      </c>
      <c r="C995" s="81" t="s">
        <v>1183</v>
      </c>
    </row>
    <row r="996" spans="2:3" x14ac:dyDescent="0.2">
      <c r="B996" s="81">
        <v>156451891</v>
      </c>
      <c r="C996" s="81" t="s">
        <v>1184</v>
      </c>
    </row>
    <row r="997" spans="2:3" x14ac:dyDescent="0.2">
      <c r="B997" s="81">
        <v>156614669</v>
      </c>
      <c r="C997" s="81" t="s">
        <v>1185</v>
      </c>
    </row>
    <row r="998" spans="2:3" x14ac:dyDescent="0.2">
      <c r="B998" s="81">
        <v>156614715</v>
      </c>
      <c r="C998" s="81" t="s">
        <v>1186</v>
      </c>
    </row>
    <row r="999" spans="2:3" x14ac:dyDescent="0.2">
      <c r="B999" s="81">
        <v>156629739</v>
      </c>
      <c r="C999" s="81" t="s">
        <v>1187</v>
      </c>
    </row>
    <row r="1000" spans="2:3" x14ac:dyDescent="0.2">
      <c r="B1000" s="81">
        <v>156666839</v>
      </c>
      <c r="C1000" s="81" t="s">
        <v>1188</v>
      </c>
    </row>
    <row r="1001" spans="2:3" x14ac:dyDescent="0.2">
      <c r="B1001" s="81">
        <v>156690934</v>
      </c>
      <c r="C1001" s="81" t="s">
        <v>1189</v>
      </c>
    </row>
    <row r="1002" spans="2:3" x14ac:dyDescent="0.2">
      <c r="B1002" s="81">
        <v>156691272</v>
      </c>
      <c r="C1002" s="81" t="s">
        <v>1190</v>
      </c>
    </row>
    <row r="1003" spans="2:3" x14ac:dyDescent="0.2">
      <c r="B1003" s="81">
        <v>156704153</v>
      </c>
      <c r="C1003" s="81" t="s">
        <v>1191</v>
      </c>
    </row>
    <row r="1004" spans="2:3" x14ac:dyDescent="0.2">
      <c r="B1004" s="81">
        <v>156721589</v>
      </c>
      <c r="C1004" s="81" t="s">
        <v>1192</v>
      </c>
    </row>
    <row r="1005" spans="2:3" x14ac:dyDescent="0.2">
      <c r="B1005" s="81">
        <v>156746620</v>
      </c>
      <c r="C1005" s="81" t="s">
        <v>1193</v>
      </c>
    </row>
    <row r="1006" spans="2:3" x14ac:dyDescent="0.2">
      <c r="B1006" s="81">
        <v>156786605</v>
      </c>
      <c r="C1006" s="81" t="s">
        <v>1194</v>
      </c>
    </row>
    <row r="1007" spans="2:3" x14ac:dyDescent="0.2">
      <c r="B1007" s="81">
        <v>156799499</v>
      </c>
      <c r="C1007" s="81" t="s">
        <v>1195</v>
      </c>
    </row>
    <row r="1008" spans="2:3" x14ac:dyDescent="0.2">
      <c r="B1008" s="81">
        <v>156812223</v>
      </c>
      <c r="C1008" s="81" t="s">
        <v>1196</v>
      </c>
    </row>
    <row r="1009" spans="2:3" x14ac:dyDescent="0.2">
      <c r="B1009" s="81">
        <v>156813289</v>
      </c>
      <c r="C1009" s="81" t="s">
        <v>1197</v>
      </c>
    </row>
    <row r="1010" spans="2:3" x14ac:dyDescent="0.2">
      <c r="B1010" s="81">
        <v>156813440</v>
      </c>
      <c r="C1010" s="81" t="s">
        <v>1198</v>
      </c>
    </row>
    <row r="1011" spans="2:3" x14ac:dyDescent="0.2">
      <c r="B1011" s="81">
        <v>156813513</v>
      </c>
      <c r="C1011" s="81" t="s">
        <v>1199</v>
      </c>
    </row>
    <row r="1012" spans="2:3" x14ac:dyDescent="0.2">
      <c r="B1012" s="81">
        <v>156813963</v>
      </c>
      <c r="C1012" s="81" t="s">
        <v>1200</v>
      </c>
    </row>
    <row r="1013" spans="2:3" x14ac:dyDescent="0.2">
      <c r="B1013" s="81">
        <v>156823900</v>
      </c>
      <c r="C1013" s="81" t="s">
        <v>1201</v>
      </c>
    </row>
    <row r="1014" spans="2:3" x14ac:dyDescent="0.2">
      <c r="B1014" s="81">
        <v>156993163</v>
      </c>
      <c r="C1014" s="81" t="s">
        <v>1202</v>
      </c>
    </row>
    <row r="1015" spans="2:3" x14ac:dyDescent="0.2">
      <c r="B1015" s="81">
        <v>157009440</v>
      </c>
      <c r="C1015" s="81" t="s">
        <v>1203</v>
      </c>
    </row>
    <row r="1016" spans="2:3" x14ac:dyDescent="0.2">
      <c r="B1016" s="81">
        <v>157029166</v>
      </c>
      <c r="C1016" s="81" t="s">
        <v>1204</v>
      </c>
    </row>
    <row r="1017" spans="2:3" x14ac:dyDescent="0.2">
      <c r="B1017" s="81">
        <v>157029174</v>
      </c>
      <c r="C1017" s="81" t="s">
        <v>1205</v>
      </c>
    </row>
    <row r="1018" spans="2:3" x14ac:dyDescent="0.2">
      <c r="B1018" s="81">
        <v>157040771</v>
      </c>
      <c r="C1018" s="81" t="s">
        <v>1206</v>
      </c>
    </row>
    <row r="1019" spans="2:3" x14ac:dyDescent="0.2">
      <c r="B1019" s="81">
        <v>157107124</v>
      </c>
      <c r="C1019" s="81" t="s">
        <v>1207</v>
      </c>
    </row>
    <row r="1020" spans="2:3" x14ac:dyDescent="0.2">
      <c r="B1020" s="81">
        <v>157107132</v>
      </c>
      <c r="C1020" s="81" t="s">
        <v>1208</v>
      </c>
    </row>
    <row r="1021" spans="2:3" x14ac:dyDescent="0.2">
      <c r="B1021" s="81">
        <v>157108074</v>
      </c>
      <c r="C1021" s="81" t="s">
        <v>1209</v>
      </c>
    </row>
    <row r="1022" spans="2:3" x14ac:dyDescent="0.2">
      <c r="B1022" s="81">
        <v>157108279</v>
      </c>
      <c r="C1022" s="81" t="s">
        <v>1210</v>
      </c>
    </row>
    <row r="1023" spans="2:3" x14ac:dyDescent="0.2">
      <c r="B1023" s="81">
        <v>157133150</v>
      </c>
      <c r="C1023" s="81" t="s">
        <v>1211</v>
      </c>
    </row>
    <row r="1024" spans="2:3" x14ac:dyDescent="0.2">
      <c r="B1024" s="81">
        <v>157205045</v>
      </c>
      <c r="C1024" s="81" t="s">
        <v>1212</v>
      </c>
    </row>
    <row r="1025" spans="2:3" x14ac:dyDescent="0.2">
      <c r="B1025" s="81">
        <v>157214010</v>
      </c>
      <c r="C1025" s="81" t="s">
        <v>1213</v>
      </c>
    </row>
    <row r="1026" spans="2:3" x14ac:dyDescent="0.2">
      <c r="B1026" s="81">
        <v>157234452</v>
      </c>
      <c r="C1026" s="81" t="s">
        <v>1214</v>
      </c>
    </row>
    <row r="1027" spans="2:3" x14ac:dyDescent="0.2">
      <c r="B1027" s="81">
        <v>157241734</v>
      </c>
      <c r="C1027" s="81" t="s">
        <v>1215</v>
      </c>
    </row>
    <row r="1028" spans="2:3" x14ac:dyDescent="0.2">
      <c r="B1028" s="81">
        <v>157243923</v>
      </c>
      <c r="C1028" s="81" t="s">
        <v>1216</v>
      </c>
    </row>
    <row r="1029" spans="2:3" x14ac:dyDescent="0.2">
      <c r="B1029" s="81">
        <v>157287173</v>
      </c>
      <c r="C1029" s="81" t="s">
        <v>1217</v>
      </c>
    </row>
    <row r="1030" spans="2:3" x14ac:dyDescent="0.2">
      <c r="B1030" s="81">
        <v>157325989</v>
      </c>
      <c r="C1030" s="81" t="s">
        <v>1218</v>
      </c>
    </row>
    <row r="1031" spans="2:3" x14ac:dyDescent="0.2">
      <c r="B1031" s="81">
        <v>157342670</v>
      </c>
      <c r="C1031" s="81" t="s">
        <v>1219</v>
      </c>
    </row>
    <row r="1032" spans="2:3" x14ac:dyDescent="0.2">
      <c r="B1032" s="81">
        <v>157349390</v>
      </c>
      <c r="C1032" s="81" t="s">
        <v>1220</v>
      </c>
    </row>
    <row r="1033" spans="2:3" x14ac:dyDescent="0.2">
      <c r="B1033" s="81">
        <v>157382290</v>
      </c>
      <c r="C1033" s="81" t="s">
        <v>1221</v>
      </c>
    </row>
    <row r="1034" spans="2:3" x14ac:dyDescent="0.2">
      <c r="B1034" s="81">
        <v>157382885</v>
      </c>
      <c r="C1034" s="81" t="s">
        <v>1222</v>
      </c>
    </row>
    <row r="1035" spans="2:3" x14ac:dyDescent="0.2">
      <c r="B1035" s="81">
        <v>157392813</v>
      </c>
      <c r="C1035" s="81" t="s">
        <v>1223</v>
      </c>
    </row>
    <row r="1036" spans="2:3" x14ac:dyDescent="0.2">
      <c r="B1036" s="81">
        <v>157459144</v>
      </c>
      <c r="C1036" s="81" t="s">
        <v>1224</v>
      </c>
    </row>
    <row r="1037" spans="2:3" x14ac:dyDescent="0.2">
      <c r="B1037" s="81">
        <v>157521435</v>
      </c>
      <c r="C1037" s="81" t="s">
        <v>1225</v>
      </c>
    </row>
    <row r="1038" spans="2:3" x14ac:dyDescent="0.2">
      <c r="B1038" s="81">
        <v>157522563</v>
      </c>
      <c r="C1038" s="81" t="s">
        <v>1226</v>
      </c>
    </row>
    <row r="1039" spans="2:3" x14ac:dyDescent="0.2">
      <c r="B1039" s="81">
        <v>157529819</v>
      </c>
      <c r="C1039" s="81" t="s">
        <v>1227</v>
      </c>
    </row>
    <row r="1040" spans="2:3" x14ac:dyDescent="0.2">
      <c r="B1040" s="81">
        <v>157563952</v>
      </c>
      <c r="C1040" s="81" t="s">
        <v>1228</v>
      </c>
    </row>
    <row r="1041" spans="2:3" x14ac:dyDescent="0.2">
      <c r="B1041" s="81">
        <v>157564002</v>
      </c>
      <c r="C1041" s="81" t="s">
        <v>1229</v>
      </c>
    </row>
    <row r="1042" spans="2:3" x14ac:dyDescent="0.2">
      <c r="B1042" s="81">
        <v>157567990</v>
      </c>
      <c r="C1042" s="81" t="s">
        <v>1230</v>
      </c>
    </row>
    <row r="1043" spans="2:3" x14ac:dyDescent="0.2">
      <c r="B1043" s="81">
        <v>157588572</v>
      </c>
      <c r="C1043" s="81" t="s">
        <v>1231</v>
      </c>
    </row>
    <row r="1044" spans="2:3" x14ac:dyDescent="0.2">
      <c r="B1044" s="81">
        <v>157666190</v>
      </c>
      <c r="C1044" s="81" t="s">
        <v>1232</v>
      </c>
    </row>
    <row r="1045" spans="2:3" x14ac:dyDescent="0.2">
      <c r="B1045" s="81">
        <v>157672476</v>
      </c>
      <c r="C1045" s="81" t="s">
        <v>1233</v>
      </c>
    </row>
    <row r="1046" spans="2:3" x14ac:dyDescent="0.2">
      <c r="B1046" s="81">
        <v>157736857</v>
      </c>
      <c r="C1046" s="81" t="s">
        <v>1234</v>
      </c>
    </row>
    <row r="1047" spans="2:3" x14ac:dyDescent="0.2">
      <c r="B1047" s="81">
        <v>157774244</v>
      </c>
      <c r="C1047" s="81" t="s">
        <v>1235</v>
      </c>
    </row>
    <row r="1048" spans="2:3" x14ac:dyDescent="0.2">
      <c r="B1048" s="81">
        <v>157880036</v>
      </c>
      <c r="C1048" s="81" t="s">
        <v>1236</v>
      </c>
    </row>
    <row r="1049" spans="2:3" x14ac:dyDescent="0.2">
      <c r="B1049" s="81">
        <v>157990761</v>
      </c>
      <c r="C1049" s="81" t="s">
        <v>1237</v>
      </c>
    </row>
    <row r="1050" spans="2:3" x14ac:dyDescent="0.2">
      <c r="B1050" s="81">
        <v>157990796</v>
      </c>
      <c r="C1050" s="81" t="s">
        <v>1238</v>
      </c>
    </row>
    <row r="1051" spans="2:3" x14ac:dyDescent="0.2">
      <c r="B1051" s="81">
        <v>157994511</v>
      </c>
      <c r="C1051" s="81" t="s">
        <v>1239</v>
      </c>
    </row>
    <row r="1052" spans="2:3" x14ac:dyDescent="0.2">
      <c r="B1052" s="81">
        <v>158073460</v>
      </c>
      <c r="C1052" s="81" t="s">
        <v>1240</v>
      </c>
    </row>
    <row r="1053" spans="2:3" x14ac:dyDescent="0.2">
      <c r="B1053" s="81">
        <v>158085795</v>
      </c>
      <c r="C1053" s="81" t="s">
        <v>1241</v>
      </c>
    </row>
    <row r="1054" spans="2:3" x14ac:dyDescent="0.2">
      <c r="B1054" s="81">
        <v>158101189</v>
      </c>
      <c r="C1054" s="81" t="s">
        <v>1242</v>
      </c>
    </row>
    <row r="1055" spans="2:3" x14ac:dyDescent="0.2">
      <c r="B1055" s="81">
        <v>158111125</v>
      </c>
      <c r="C1055" s="81" t="s">
        <v>1243</v>
      </c>
    </row>
    <row r="1056" spans="2:3" x14ac:dyDescent="0.2">
      <c r="B1056" s="81">
        <v>158153634</v>
      </c>
      <c r="C1056" s="81" t="s">
        <v>1244</v>
      </c>
    </row>
    <row r="1057" spans="2:3" x14ac:dyDescent="0.2">
      <c r="B1057" s="81">
        <v>158156021</v>
      </c>
      <c r="C1057" s="81" t="s">
        <v>1245</v>
      </c>
    </row>
    <row r="1058" spans="2:3" x14ac:dyDescent="0.2">
      <c r="B1058" s="81">
        <v>158178149</v>
      </c>
      <c r="C1058" s="81" t="s">
        <v>1246</v>
      </c>
    </row>
    <row r="1059" spans="2:3" x14ac:dyDescent="0.2">
      <c r="B1059" s="81">
        <v>158202074</v>
      </c>
      <c r="C1059" s="81" t="s">
        <v>1247</v>
      </c>
    </row>
    <row r="1060" spans="2:3" x14ac:dyDescent="0.2">
      <c r="B1060" s="81">
        <v>158202120</v>
      </c>
      <c r="C1060" s="81" t="s">
        <v>1248</v>
      </c>
    </row>
    <row r="1061" spans="2:3" x14ac:dyDescent="0.2">
      <c r="B1061" s="81">
        <v>158227000</v>
      </c>
      <c r="C1061" s="81" t="s">
        <v>1249</v>
      </c>
    </row>
    <row r="1062" spans="2:3" x14ac:dyDescent="0.2">
      <c r="B1062" s="81">
        <v>158227468</v>
      </c>
      <c r="C1062" s="81" t="s">
        <v>1250</v>
      </c>
    </row>
    <row r="1063" spans="2:3" x14ac:dyDescent="0.2">
      <c r="B1063" s="81">
        <v>158230760</v>
      </c>
      <c r="C1063" s="81" t="s">
        <v>1251</v>
      </c>
    </row>
    <row r="1064" spans="2:3" x14ac:dyDescent="0.2">
      <c r="B1064" s="81">
        <v>158236092</v>
      </c>
      <c r="C1064" s="81" t="s">
        <v>1252</v>
      </c>
    </row>
    <row r="1065" spans="2:3" x14ac:dyDescent="0.2">
      <c r="B1065" s="81">
        <v>158342534</v>
      </c>
      <c r="C1065" s="81" t="s">
        <v>1253</v>
      </c>
    </row>
    <row r="1066" spans="2:3" x14ac:dyDescent="0.2">
      <c r="B1066" s="81">
        <v>158386175</v>
      </c>
      <c r="C1066" s="81" t="s">
        <v>1254</v>
      </c>
    </row>
    <row r="1067" spans="2:3" x14ac:dyDescent="0.2">
      <c r="B1067" s="81">
        <v>158386183</v>
      </c>
      <c r="C1067" s="81" t="s">
        <v>1255</v>
      </c>
    </row>
    <row r="1068" spans="2:3" x14ac:dyDescent="0.2">
      <c r="B1068" s="81">
        <v>158431294</v>
      </c>
      <c r="C1068" s="81" t="s">
        <v>1256</v>
      </c>
    </row>
    <row r="1069" spans="2:3" x14ac:dyDescent="0.2">
      <c r="B1069" s="81">
        <v>158437810</v>
      </c>
      <c r="C1069" s="81" t="s">
        <v>1257</v>
      </c>
    </row>
    <row r="1070" spans="2:3" x14ac:dyDescent="0.2">
      <c r="B1070" s="81">
        <v>158527186</v>
      </c>
      <c r="C1070" s="81" t="s">
        <v>1258</v>
      </c>
    </row>
    <row r="1071" spans="2:3" x14ac:dyDescent="0.2">
      <c r="B1071" s="81">
        <v>158578589</v>
      </c>
      <c r="C1071" s="81" t="s">
        <v>1259</v>
      </c>
    </row>
    <row r="1072" spans="2:3" x14ac:dyDescent="0.2">
      <c r="B1072" s="81">
        <v>158608950</v>
      </c>
      <c r="C1072" s="81" t="s">
        <v>1260</v>
      </c>
    </row>
    <row r="1073" spans="2:3" x14ac:dyDescent="0.2">
      <c r="B1073" s="81">
        <v>158677102</v>
      </c>
      <c r="C1073" s="81" t="s">
        <v>1261</v>
      </c>
    </row>
    <row r="1074" spans="2:3" x14ac:dyDescent="0.2">
      <c r="B1074" s="81">
        <v>158678176</v>
      </c>
      <c r="C1074" s="81" t="s">
        <v>1262</v>
      </c>
    </row>
    <row r="1075" spans="2:3" x14ac:dyDescent="0.2">
      <c r="B1075" s="81">
        <v>158862406</v>
      </c>
      <c r="C1075" s="81" t="s">
        <v>1263</v>
      </c>
    </row>
    <row r="1076" spans="2:3" x14ac:dyDescent="0.2">
      <c r="B1076" s="81">
        <v>158862422</v>
      </c>
      <c r="C1076" s="81" t="s">
        <v>1264</v>
      </c>
    </row>
    <row r="1077" spans="2:3" x14ac:dyDescent="0.2">
      <c r="B1077" s="81">
        <v>158862716</v>
      </c>
      <c r="C1077" s="81" t="s">
        <v>1265</v>
      </c>
    </row>
    <row r="1078" spans="2:3" x14ac:dyDescent="0.2">
      <c r="B1078" s="81">
        <v>158862988</v>
      </c>
      <c r="C1078" s="81" t="s">
        <v>1266</v>
      </c>
    </row>
    <row r="1079" spans="2:3" x14ac:dyDescent="0.2">
      <c r="B1079" s="81">
        <v>158863186</v>
      </c>
      <c r="C1079" s="81" t="s">
        <v>1267</v>
      </c>
    </row>
    <row r="1080" spans="2:3" x14ac:dyDescent="0.2">
      <c r="B1080" s="81">
        <v>158869478</v>
      </c>
      <c r="C1080" s="81" t="s">
        <v>1268</v>
      </c>
    </row>
    <row r="1081" spans="2:3" x14ac:dyDescent="0.2">
      <c r="B1081" s="81">
        <v>158921003</v>
      </c>
      <c r="C1081" s="81" t="s">
        <v>1269</v>
      </c>
    </row>
    <row r="1082" spans="2:3" x14ac:dyDescent="0.2">
      <c r="B1082" s="81">
        <v>158922450</v>
      </c>
      <c r="C1082" s="81" t="s">
        <v>1270</v>
      </c>
    </row>
    <row r="1083" spans="2:3" x14ac:dyDescent="0.2">
      <c r="B1083" s="81">
        <v>158942043</v>
      </c>
      <c r="C1083" s="81" t="s">
        <v>1271</v>
      </c>
    </row>
    <row r="1084" spans="2:3" x14ac:dyDescent="0.2">
      <c r="B1084" s="81">
        <v>158944291</v>
      </c>
      <c r="C1084" s="81" t="s">
        <v>1272</v>
      </c>
    </row>
    <row r="1085" spans="2:3" x14ac:dyDescent="0.2">
      <c r="B1085" s="81">
        <v>158944461</v>
      </c>
      <c r="C1085" s="81" t="s">
        <v>1273</v>
      </c>
    </row>
    <row r="1086" spans="2:3" x14ac:dyDescent="0.2">
      <c r="B1086" s="81">
        <v>158954262</v>
      </c>
      <c r="C1086" s="81" t="s">
        <v>1274</v>
      </c>
    </row>
    <row r="1087" spans="2:3" x14ac:dyDescent="0.2">
      <c r="B1087" s="81">
        <v>158954971</v>
      </c>
      <c r="C1087" s="81" t="s">
        <v>1275</v>
      </c>
    </row>
    <row r="1088" spans="2:3" x14ac:dyDescent="0.2">
      <c r="B1088" s="81">
        <v>158955412</v>
      </c>
      <c r="C1088" s="81" t="s">
        <v>1276</v>
      </c>
    </row>
    <row r="1089" spans="2:3" x14ac:dyDescent="0.2">
      <c r="B1089" s="81">
        <v>159006872</v>
      </c>
      <c r="C1089" s="81" t="s">
        <v>1277</v>
      </c>
    </row>
    <row r="1090" spans="2:3" x14ac:dyDescent="0.2">
      <c r="B1090" s="81">
        <v>159020034</v>
      </c>
      <c r="C1090" s="81" t="s">
        <v>1278</v>
      </c>
    </row>
    <row r="1091" spans="2:3" x14ac:dyDescent="0.2">
      <c r="B1091" s="81">
        <v>159044332</v>
      </c>
      <c r="C1091" s="81" t="s">
        <v>1279</v>
      </c>
    </row>
    <row r="1092" spans="2:3" x14ac:dyDescent="0.2">
      <c r="B1092" s="81">
        <v>159048435</v>
      </c>
      <c r="C1092" s="81" t="s">
        <v>1280</v>
      </c>
    </row>
    <row r="1093" spans="2:3" x14ac:dyDescent="0.2">
      <c r="B1093" s="81">
        <v>159051150</v>
      </c>
      <c r="C1093" s="81" t="s">
        <v>1281</v>
      </c>
    </row>
    <row r="1094" spans="2:3" x14ac:dyDescent="0.2">
      <c r="B1094" s="81">
        <v>159051762</v>
      </c>
      <c r="C1094" s="81" t="s">
        <v>1282</v>
      </c>
    </row>
    <row r="1095" spans="2:3" x14ac:dyDescent="0.2">
      <c r="B1095" s="81">
        <v>159058198</v>
      </c>
      <c r="C1095" s="81" t="s">
        <v>1283</v>
      </c>
    </row>
    <row r="1096" spans="2:3" x14ac:dyDescent="0.2">
      <c r="B1096" s="81">
        <v>159065054</v>
      </c>
      <c r="C1096" s="81" t="s">
        <v>1284</v>
      </c>
    </row>
    <row r="1097" spans="2:3" x14ac:dyDescent="0.2">
      <c r="B1097" s="81">
        <v>159366453</v>
      </c>
      <c r="C1097" s="81" t="s">
        <v>1285</v>
      </c>
    </row>
    <row r="1098" spans="2:3" x14ac:dyDescent="0.2">
      <c r="B1098" s="81">
        <v>159367985</v>
      </c>
      <c r="C1098" s="81" t="s">
        <v>1286</v>
      </c>
    </row>
    <row r="1099" spans="2:3" x14ac:dyDescent="0.2">
      <c r="B1099" s="81">
        <v>159498430</v>
      </c>
      <c r="C1099" s="81" t="s">
        <v>1287</v>
      </c>
    </row>
    <row r="1100" spans="2:3" x14ac:dyDescent="0.2">
      <c r="B1100" s="81">
        <v>159564034</v>
      </c>
      <c r="C1100" s="81" t="s">
        <v>1288</v>
      </c>
    </row>
    <row r="1101" spans="2:3" x14ac:dyDescent="0.2">
      <c r="B1101" s="81">
        <v>159574684</v>
      </c>
      <c r="C1101" s="81" t="s">
        <v>1289</v>
      </c>
    </row>
    <row r="1102" spans="2:3" x14ac:dyDescent="0.2">
      <c r="B1102" s="81">
        <v>159594910</v>
      </c>
      <c r="C1102" s="81" t="s">
        <v>1290</v>
      </c>
    </row>
    <row r="1103" spans="2:3" x14ac:dyDescent="0.2">
      <c r="B1103" s="81">
        <v>159594960</v>
      </c>
      <c r="C1103" s="81" t="s">
        <v>1291</v>
      </c>
    </row>
    <row r="1104" spans="2:3" x14ac:dyDescent="0.2">
      <c r="B1104" s="81">
        <v>159595070</v>
      </c>
      <c r="C1104" s="81" t="s">
        <v>1292</v>
      </c>
    </row>
    <row r="1105" spans="2:3" x14ac:dyDescent="0.2">
      <c r="B1105" s="81">
        <v>159595142</v>
      </c>
      <c r="C1105" s="81" t="s">
        <v>1293</v>
      </c>
    </row>
    <row r="1106" spans="2:3" x14ac:dyDescent="0.2">
      <c r="B1106" s="81">
        <v>159595541</v>
      </c>
      <c r="C1106" s="81" t="s">
        <v>1294</v>
      </c>
    </row>
    <row r="1107" spans="2:3" x14ac:dyDescent="0.2">
      <c r="B1107" s="81">
        <v>159622336</v>
      </c>
      <c r="C1107" s="81" t="s">
        <v>1295</v>
      </c>
    </row>
    <row r="1108" spans="2:3" x14ac:dyDescent="0.2">
      <c r="B1108" s="81">
        <v>159622395</v>
      </c>
      <c r="C1108" s="81" t="s">
        <v>1296</v>
      </c>
    </row>
    <row r="1109" spans="2:3" x14ac:dyDescent="0.2">
      <c r="B1109" s="81">
        <v>159625181</v>
      </c>
      <c r="C1109" s="81" t="s">
        <v>1297</v>
      </c>
    </row>
    <row r="1110" spans="2:3" x14ac:dyDescent="0.2">
      <c r="B1110" s="81">
        <v>159635659</v>
      </c>
      <c r="C1110" s="81" t="s">
        <v>1298</v>
      </c>
    </row>
    <row r="1111" spans="2:3" x14ac:dyDescent="0.2">
      <c r="B1111" s="81">
        <v>159677289</v>
      </c>
      <c r="C1111" s="81" t="s">
        <v>1299</v>
      </c>
    </row>
    <row r="1112" spans="2:3" x14ac:dyDescent="0.2">
      <c r="B1112" s="81">
        <v>160113199</v>
      </c>
      <c r="C1112" s="81" t="s">
        <v>1300</v>
      </c>
    </row>
    <row r="1113" spans="2:3" x14ac:dyDescent="0.2">
      <c r="B1113" s="81">
        <v>160113202</v>
      </c>
      <c r="C1113" s="81" t="s">
        <v>1301</v>
      </c>
    </row>
    <row r="1114" spans="2:3" x14ac:dyDescent="0.2">
      <c r="B1114" s="81">
        <v>160162777</v>
      </c>
      <c r="C1114" s="81" t="s">
        <v>1302</v>
      </c>
    </row>
    <row r="1115" spans="2:3" x14ac:dyDescent="0.2">
      <c r="B1115" s="81">
        <v>160162831</v>
      </c>
      <c r="C1115" s="81" t="s">
        <v>1303</v>
      </c>
    </row>
    <row r="1116" spans="2:3" x14ac:dyDescent="0.2">
      <c r="B1116" s="81">
        <v>160173892</v>
      </c>
      <c r="C1116" s="81" t="s">
        <v>1304</v>
      </c>
    </row>
    <row r="1117" spans="2:3" x14ac:dyDescent="0.2">
      <c r="B1117" s="81">
        <v>160367646</v>
      </c>
      <c r="C1117" s="81" t="s">
        <v>1305</v>
      </c>
    </row>
    <row r="1118" spans="2:3" x14ac:dyDescent="0.2">
      <c r="B1118" s="81">
        <v>160733464</v>
      </c>
      <c r="C1118" s="81" t="s">
        <v>1306</v>
      </c>
    </row>
    <row r="1119" spans="2:3" x14ac:dyDescent="0.2">
      <c r="B1119" s="81">
        <v>160733766</v>
      </c>
      <c r="C1119" s="81" t="s">
        <v>1307</v>
      </c>
    </row>
    <row r="1120" spans="2:3" x14ac:dyDescent="0.2">
      <c r="B1120" s="81">
        <v>160764700</v>
      </c>
      <c r="C1120" s="81" t="s">
        <v>1308</v>
      </c>
    </row>
    <row r="1121" spans="2:3" x14ac:dyDescent="0.2">
      <c r="B1121" s="81">
        <v>160915597</v>
      </c>
      <c r="C1121" s="81" t="s">
        <v>1309</v>
      </c>
    </row>
    <row r="1122" spans="2:3" x14ac:dyDescent="0.2">
      <c r="B1122" s="81">
        <v>160969182</v>
      </c>
      <c r="C1122" s="81" t="s">
        <v>1310</v>
      </c>
    </row>
    <row r="1123" spans="2:3" x14ac:dyDescent="0.2">
      <c r="B1123" s="81">
        <v>161012817</v>
      </c>
      <c r="C1123" s="81" t="s">
        <v>1311</v>
      </c>
    </row>
    <row r="1124" spans="2:3" x14ac:dyDescent="0.2">
      <c r="B1124" s="81">
        <v>161015115</v>
      </c>
      <c r="C1124" s="81" t="s">
        <v>1312</v>
      </c>
    </row>
    <row r="1125" spans="2:3" x14ac:dyDescent="0.2">
      <c r="B1125" s="81">
        <v>161062008</v>
      </c>
      <c r="C1125" s="81" t="s">
        <v>1313</v>
      </c>
    </row>
    <row r="1126" spans="2:3" x14ac:dyDescent="0.2">
      <c r="B1126" s="81">
        <v>161072623</v>
      </c>
      <c r="C1126" s="81" t="s">
        <v>1314</v>
      </c>
    </row>
    <row r="1127" spans="2:3" x14ac:dyDescent="0.2">
      <c r="B1127" s="81">
        <v>161072631</v>
      </c>
      <c r="C1127" s="81" t="s">
        <v>1315</v>
      </c>
    </row>
    <row r="1128" spans="2:3" x14ac:dyDescent="0.2">
      <c r="B1128" s="81">
        <v>161222030</v>
      </c>
      <c r="C1128" s="81" t="s">
        <v>1316</v>
      </c>
    </row>
    <row r="1129" spans="2:3" x14ac:dyDescent="0.2">
      <c r="B1129" s="81">
        <v>161224040</v>
      </c>
      <c r="C1129" s="81" t="s">
        <v>1317</v>
      </c>
    </row>
    <row r="1130" spans="2:3" x14ac:dyDescent="0.2">
      <c r="B1130" s="81">
        <v>161259596</v>
      </c>
      <c r="C1130" s="81" t="s">
        <v>1318</v>
      </c>
    </row>
    <row r="1131" spans="2:3" x14ac:dyDescent="0.2">
      <c r="B1131" s="81">
        <v>161259634</v>
      </c>
      <c r="C1131" s="81" t="s">
        <v>1319</v>
      </c>
    </row>
    <row r="1132" spans="2:3" x14ac:dyDescent="0.2">
      <c r="B1132" s="81">
        <v>161277624</v>
      </c>
      <c r="C1132" s="81" t="s">
        <v>1320</v>
      </c>
    </row>
    <row r="1133" spans="2:3" x14ac:dyDescent="0.2">
      <c r="B1133" s="81">
        <v>161306918</v>
      </c>
      <c r="C1133" s="81" t="s">
        <v>1321</v>
      </c>
    </row>
    <row r="1134" spans="2:3" x14ac:dyDescent="0.2">
      <c r="B1134" s="81">
        <v>161306926</v>
      </c>
      <c r="C1134" s="81" t="s">
        <v>1322</v>
      </c>
    </row>
    <row r="1135" spans="2:3" x14ac:dyDescent="0.2">
      <c r="B1135" s="81">
        <v>161332285</v>
      </c>
      <c r="C1135" s="81" t="s">
        <v>1323</v>
      </c>
    </row>
    <row r="1136" spans="2:3" x14ac:dyDescent="0.2">
      <c r="B1136" s="81">
        <v>161354734</v>
      </c>
      <c r="C1136" s="81" t="s">
        <v>1324</v>
      </c>
    </row>
    <row r="1137" spans="2:3" x14ac:dyDescent="0.2">
      <c r="B1137" s="81">
        <v>161357792</v>
      </c>
      <c r="C1137" s="81" t="s">
        <v>1325</v>
      </c>
    </row>
    <row r="1138" spans="2:3" x14ac:dyDescent="0.2">
      <c r="B1138" s="81">
        <v>161358713</v>
      </c>
      <c r="C1138" s="81" t="s">
        <v>1326</v>
      </c>
    </row>
    <row r="1139" spans="2:3" x14ac:dyDescent="0.2">
      <c r="B1139" s="81">
        <v>161367461</v>
      </c>
      <c r="C1139" s="81" t="s">
        <v>1327</v>
      </c>
    </row>
    <row r="1140" spans="2:3" x14ac:dyDescent="0.2">
      <c r="B1140" s="81">
        <v>161367470</v>
      </c>
      <c r="C1140" s="81" t="s">
        <v>1328</v>
      </c>
    </row>
    <row r="1141" spans="2:3" x14ac:dyDescent="0.2">
      <c r="B1141" s="81">
        <v>161367585</v>
      </c>
      <c r="C1141" s="81" t="s">
        <v>1329</v>
      </c>
    </row>
    <row r="1142" spans="2:3" x14ac:dyDescent="0.2">
      <c r="B1142" s="81">
        <v>161385940</v>
      </c>
      <c r="C1142" s="81" t="s">
        <v>1330</v>
      </c>
    </row>
    <row r="1143" spans="2:3" x14ac:dyDescent="0.2">
      <c r="B1143" s="81">
        <v>161444571</v>
      </c>
      <c r="C1143" s="81" t="s">
        <v>1331</v>
      </c>
    </row>
    <row r="1144" spans="2:3" x14ac:dyDescent="0.2">
      <c r="B1144" s="81">
        <v>161445101</v>
      </c>
      <c r="C1144" s="81" t="s">
        <v>1332</v>
      </c>
    </row>
    <row r="1145" spans="2:3" x14ac:dyDescent="0.2">
      <c r="B1145" s="81">
        <v>161446922</v>
      </c>
      <c r="C1145" s="81" t="s">
        <v>1333</v>
      </c>
    </row>
    <row r="1146" spans="2:3" x14ac:dyDescent="0.2">
      <c r="B1146" s="81">
        <v>161673600</v>
      </c>
      <c r="C1146" s="81" t="s">
        <v>1334</v>
      </c>
    </row>
    <row r="1147" spans="2:3" x14ac:dyDescent="0.2">
      <c r="B1147" s="81">
        <v>161693938</v>
      </c>
      <c r="C1147" s="81" t="s">
        <v>1335</v>
      </c>
    </row>
    <row r="1148" spans="2:3" x14ac:dyDescent="0.2">
      <c r="B1148" s="81">
        <v>161696630</v>
      </c>
      <c r="C1148" s="81" t="s">
        <v>1336</v>
      </c>
    </row>
    <row r="1149" spans="2:3" x14ac:dyDescent="0.2">
      <c r="B1149" s="81">
        <v>161714005</v>
      </c>
      <c r="C1149" s="81" t="s">
        <v>1337</v>
      </c>
    </row>
    <row r="1150" spans="2:3" x14ac:dyDescent="0.2">
      <c r="B1150" s="81">
        <v>161714145</v>
      </c>
      <c r="C1150" s="81" t="s">
        <v>1338</v>
      </c>
    </row>
    <row r="1151" spans="2:3" x14ac:dyDescent="0.2">
      <c r="B1151" s="81">
        <v>161714161</v>
      </c>
      <c r="C1151" s="81" t="s">
        <v>1339</v>
      </c>
    </row>
    <row r="1152" spans="2:3" x14ac:dyDescent="0.2">
      <c r="B1152" s="81">
        <v>161737200</v>
      </c>
      <c r="C1152" s="81" t="s">
        <v>1340</v>
      </c>
    </row>
    <row r="1153" spans="2:3" x14ac:dyDescent="0.2">
      <c r="B1153" s="81">
        <v>161737870</v>
      </c>
      <c r="C1153" s="81" t="s">
        <v>1341</v>
      </c>
    </row>
    <row r="1154" spans="2:3" x14ac:dyDescent="0.2">
      <c r="B1154" s="81">
        <v>161761607</v>
      </c>
      <c r="C1154" s="81" t="s">
        <v>1342</v>
      </c>
    </row>
    <row r="1155" spans="2:3" x14ac:dyDescent="0.2">
      <c r="B1155" s="81">
        <v>161770908</v>
      </c>
      <c r="C1155" s="81" t="s">
        <v>1343</v>
      </c>
    </row>
    <row r="1156" spans="2:3" x14ac:dyDescent="0.2">
      <c r="B1156" s="81">
        <v>161776850</v>
      </c>
      <c r="C1156" s="81" t="s">
        <v>1344</v>
      </c>
    </row>
    <row r="1157" spans="2:3" x14ac:dyDescent="0.2">
      <c r="B1157" s="81">
        <v>161820530</v>
      </c>
      <c r="C1157" s="81" t="s">
        <v>1345</v>
      </c>
    </row>
    <row r="1158" spans="2:3" x14ac:dyDescent="0.2">
      <c r="B1158" s="81">
        <v>161821103</v>
      </c>
      <c r="C1158" s="81" t="s">
        <v>1346</v>
      </c>
    </row>
    <row r="1159" spans="2:3" x14ac:dyDescent="0.2">
      <c r="B1159" s="81">
        <v>161848494</v>
      </c>
      <c r="C1159" s="81" t="s">
        <v>1347</v>
      </c>
    </row>
    <row r="1160" spans="2:3" x14ac:dyDescent="0.2">
      <c r="B1160" s="81">
        <v>161848508</v>
      </c>
      <c r="C1160" s="81" t="s">
        <v>1348</v>
      </c>
    </row>
    <row r="1161" spans="2:3" x14ac:dyDescent="0.2">
      <c r="B1161" s="81">
        <v>161858392</v>
      </c>
      <c r="C1161" s="81" t="s">
        <v>1349</v>
      </c>
    </row>
    <row r="1162" spans="2:3" x14ac:dyDescent="0.2">
      <c r="B1162" s="81">
        <v>162011962</v>
      </c>
      <c r="C1162" s="81" t="s">
        <v>1350</v>
      </c>
    </row>
    <row r="1163" spans="2:3" x14ac:dyDescent="0.2">
      <c r="B1163" s="81">
        <v>162104618</v>
      </c>
      <c r="C1163" s="81" t="s">
        <v>1351</v>
      </c>
    </row>
    <row r="1164" spans="2:3" x14ac:dyDescent="0.2">
      <c r="B1164" s="81">
        <v>162108923</v>
      </c>
      <c r="C1164" s="81" t="s">
        <v>1352</v>
      </c>
    </row>
    <row r="1165" spans="2:3" x14ac:dyDescent="0.2">
      <c r="B1165" s="81">
        <v>162111170</v>
      </c>
      <c r="C1165" s="81" t="s">
        <v>1353</v>
      </c>
    </row>
    <row r="1166" spans="2:3" x14ac:dyDescent="0.2">
      <c r="B1166" s="81">
        <v>162117663</v>
      </c>
      <c r="C1166" s="81" t="s">
        <v>1354</v>
      </c>
    </row>
    <row r="1167" spans="2:3" x14ac:dyDescent="0.2">
      <c r="B1167" s="81">
        <v>162248873</v>
      </c>
      <c r="C1167" s="81" t="s">
        <v>1355</v>
      </c>
    </row>
    <row r="1168" spans="2:3" x14ac:dyDescent="0.2">
      <c r="B1168" s="81">
        <v>162291272</v>
      </c>
      <c r="C1168" s="81" t="s">
        <v>1356</v>
      </c>
    </row>
    <row r="1169" spans="2:3" x14ac:dyDescent="0.2">
      <c r="B1169" s="81">
        <v>162406649</v>
      </c>
      <c r="C1169" s="81" t="s">
        <v>1357</v>
      </c>
    </row>
    <row r="1170" spans="2:3" x14ac:dyDescent="0.2">
      <c r="B1170" s="81">
        <v>162421591</v>
      </c>
      <c r="C1170" s="81" t="s">
        <v>1358</v>
      </c>
    </row>
    <row r="1171" spans="2:3" x14ac:dyDescent="0.2">
      <c r="B1171" s="81">
        <v>162423977</v>
      </c>
      <c r="C1171" s="81" t="s">
        <v>1359</v>
      </c>
    </row>
    <row r="1172" spans="2:3" x14ac:dyDescent="0.2">
      <c r="B1172" s="81">
        <v>162423985</v>
      </c>
      <c r="C1172" s="81" t="s">
        <v>1360</v>
      </c>
    </row>
    <row r="1173" spans="2:3" x14ac:dyDescent="0.2">
      <c r="B1173" s="81">
        <v>162424396</v>
      </c>
      <c r="C1173" s="81" t="s">
        <v>1361</v>
      </c>
    </row>
    <row r="1174" spans="2:3" x14ac:dyDescent="0.2">
      <c r="B1174" s="81">
        <v>162436165</v>
      </c>
      <c r="C1174" s="81" t="s">
        <v>1362</v>
      </c>
    </row>
    <row r="1175" spans="2:3" x14ac:dyDescent="0.2">
      <c r="B1175" s="81">
        <v>162441150</v>
      </c>
      <c r="C1175" s="81" t="s">
        <v>1363</v>
      </c>
    </row>
    <row r="1176" spans="2:3" x14ac:dyDescent="0.2">
      <c r="B1176" s="81">
        <v>162454163</v>
      </c>
      <c r="C1176" s="81" t="s">
        <v>1364</v>
      </c>
    </row>
    <row r="1177" spans="2:3" x14ac:dyDescent="0.2">
      <c r="B1177" s="81">
        <v>162458240</v>
      </c>
      <c r="C1177" s="81" t="s">
        <v>1365</v>
      </c>
    </row>
    <row r="1178" spans="2:3" x14ac:dyDescent="0.2">
      <c r="B1178" s="81">
        <v>162463847</v>
      </c>
      <c r="C1178" s="81" t="s">
        <v>1366</v>
      </c>
    </row>
    <row r="1179" spans="2:3" x14ac:dyDescent="0.2">
      <c r="B1179" s="81">
        <v>162464002</v>
      </c>
      <c r="C1179" s="81" t="s">
        <v>1367</v>
      </c>
    </row>
    <row r="1180" spans="2:3" x14ac:dyDescent="0.2">
      <c r="B1180" s="81">
        <v>162464010</v>
      </c>
      <c r="C1180" s="81" t="s">
        <v>1368</v>
      </c>
    </row>
    <row r="1181" spans="2:3" x14ac:dyDescent="0.2">
      <c r="B1181" s="81">
        <v>162559615</v>
      </c>
      <c r="C1181" s="81" t="s">
        <v>1369</v>
      </c>
    </row>
    <row r="1182" spans="2:3" x14ac:dyDescent="0.2">
      <c r="B1182" s="81">
        <v>162614543</v>
      </c>
      <c r="C1182" s="81" t="s">
        <v>1370</v>
      </c>
    </row>
    <row r="1183" spans="2:3" x14ac:dyDescent="0.2">
      <c r="B1183" s="81">
        <v>162687540</v>
      </c>
      <c r="C1183" s="81" t="s">
        <v>1371</v>
      </c>
    </row>
    <row r="1184" spans="2:3" x14ac:dyDescent="0.2">
      <c r="B1184" s="81">
        <v>162904703</v>
      </c>
      <c r="C1184" s="81" t="s">
        <v>1372</v>
      </c>
    </row>
    <row r="1185" spans="2:3" x14ac:dyDescent="0.2">
      <c r="B1185" s="81">
        <v>162917805</v>
      </c>
      <c r="C1185" s="81" t="s">
        <v>1373</v>
      </c>
    </row>
    <row r="1186" spans="2:3" x14ac:dyDescent="0.2">
      <c r="B1186" s="81">
        <v>162935463</v>
      </c>
      <c r="C1186" s="81" t="s">
        <v>1374</v>
      </c>
    </row>
    <row r="1187" spans="2:3" x14ac:dyDescent="0.2">
      <c r="B1187" s="81">
        <v>162949499</v>
      </c>
      <c r="C1187" s="81" t="s">
        <v>1375</v>
      </c>
    </row>
    <row r="1188" spans="2:3" x14ac:dyDescent="0.2">
      <c r="B1188" s="81">
        <v>162984065</v>
      </c>
      <c r="C1188" s="81" t="s">
        <v>1376</v>
      </c>
    </row>
    <row r="1189" spans="2:3" x14ac:dyDescent="0.2">
      <c r="B1189" s="81">
        <v>162991940</v>
      </c>
      <c r="C1189" s="81" t="s">
        <v>1377</v>
      </c>
    </row>
    <row r="1190" spans="2:3" x14ac:dyDescent="0.2">
      <c r="B1190" s="81">
        <v>163035520</v>
      </c>
      <c r="C1190" s="81" t="s">
        <v>1378</v>
      </c>
    </row>
    <row r="1191" spans="2:3" x14ac:dyDescent="0.2">
      <c r="B1191" s="81">
        <v>163110425</v>
      </c>
      <c r="C1191" s="81" t="s">
        <v>1379</v>
      </c>
    </row>
    <row r="1192" spans="2:3" x14ac:dyDescent="0.2">
      <c r="B1192" s="81">
        <v>163154716</v>
      </c>
      <c r="C1192" s="81" t="s">
        <v>1380</v>
      </c>
    </row>
    <row r="1193" spans="2:3" x14ac:dyDescent="0.2">
      <c r="B1193" s="81">
        <v>163154783</v>
      </c>
      <c r="C1193" s="81" t="s">
        <v>1381</v>
      </c>
    </row>
    <row r="1194" spans="2:3" x14ac:dyDescent="0.2">
      <c r="B1194" s="81">
        <v>163155534</v>
      </c>
      <c r="C1194" s="81" t="s">
        <v>1382</v>
      </c>
    </row>
    <row r="1195" spans="2:3" x14ac:dyDescent="0.2">
      <c r="B1195" s="81">
        <v>163228994</v>
      </c>
      <c r="C1195" s="81" t="s">
        <v>1383</v>
      </c>
    </row>
    <row r="1196" spans="2:3" x14ac:dyDescent="0.2">
      <c r="B1196" s="81">
        <v>163241562</v>
      </c>
      <c r="C1196" s="81" t="s">
        <v>1384</v>
      </c>
    </row>
    <row r="1197" spans="2:3" x14ac:dyDescent="0.2">
      <c r="B1197" s="81">
        <v>163241635</v>
      </c>
      <c r="C1197" s="81" t="s">
        <v>1385</v>
      </c>
    </row>
    <row r="1198" spans="2:3" x14ac:dyDescent="0.2">
      <c r="B1198" s="81">
        <v>163241651</v>
      </c>
      <c r="C1198" s="81" t="s">
        <v>1386</v>
      </c>
    </row>
    <row r="1199" spans="2:3" x14ac:dyDescent="0.2">
      <c r="B1199" s="81">
        <v>163241660</v>
      </c>
      <c r="C1199" s="81" t="s">
        <v>1387</v>
      </c>
    </row>
    <row r="1200" spans="2:3" x14ac:dyDescent="0.2">
      <c r="B1200" s="81">
        <v>163241678</v>
      </c>
      <c r="C1200" s="81" t="s">
        <v>1388</v>
      </c>
    </row>
    <row r="1201" spans="2:3" x14ac:dyDescent="0.2">
      <c r="B1201" s="81">
        <v>163284903</v>
      </c>
      <c r="C1201" s="81" t="s">
        <v>1389</v>
      </c>
    </row>
    <row r="1202" spans="2:3" x14ac:dyDescent="0.2">
      <c r="B1202" s="81">
        <v>163284954</v>
      </c>
      <c r="C1202" s="81" t="s">
        <v>1390</v>
      </c>
    </row>
    <row r="1203" spans="2:3" x14ac:dyDescent="0.2">
      <c r="B1203" s="81">
        <v>163310980</v>
      </c>
      <c r="C1203" s="81" t="s">
        <v>1391</v>
      </c>
    </row>
    <row r="1204" spans="2:3" x14ac:dyDescent="0.2">
      <c r="B1204" s="81">
        <v>163311412</v>
      </c>
      <c r="C1204" s="81" t="s">
        <v>1392</v>
      </c>
    </row>
    <row r="1205" spans="2:3" x14ac:dyDescent="0.2">
      <c r="B1205" s="81">
        <v>163311706</v>
      </c>
      <c r="C1205" s="81" t="s">
        <v>1393</v>
      </c>
    </row>
    <row r="1206" spans="2:3" x14ac:dyDescent="0.2">
      <c r="B1206" s="81">
        <v>163329290</v>
      </c>
      <c r="C1206" s="81" t="s">
        <v>1394</v>
      </c>
    </row>
    <row r="1207" spans="2:3" x14ac:dyDescent="0.2">
      <c r="B1207" s="81">
        <v>163345899</v>
      </c>
      <c r="C1207" s="81" t="s">
        <v>1395</v>
      </c>
    </row>
    <row r="1208" spans="2:3" x14ac:dyDescent="0.2">
      <c r="B1208" s="81">
        <v>163348782</v>
      </c>
      <c r="C1208" s="81" t="s">
        <v>1396</v>
      </c>
    </row>
    <row r="1209" spans="2:3" x14ac:dyDescent="0.2">
      <c r="B1209" s="81">
        <v>163349177</v>
      </c>
      <c r="C1209" s="81" t="s">
        <v>1397</v>
      </c>
    </row>
    <row r="1210" spans="2:3" x14ac:dyDescent="0.2">
      <c r="B1210" s="81">
        <v>163349487</v>
      </c>
      <c r="C1210" s="81" t="s">
        <v>1398</v>
      </c>
    </row>
    <row r="1211" spans="2:3" x14ac:dyDescent="0.2">
      <c r="B1211" s="81">
        <v>163360944</v>
      </c>
      <c r="C1211" s="81" t="s">
        <v>1399</v>
      </c>
    </row>
    <row r="1212" spans="2:3" x14ac:dyDescent="0.2">
      <c r="B1212" s="81">
        <v>163361665</v>
      </c>
      <c r="C1212" s="81" t="s">
        <v>1400</v>
      </c>
    </row>
    <row r="1213" spans="2:3" x14ac:dyDescent="0.2">
      <c r="B1213" s="81">
        <v>163363277</v>
      </c>
      <c r="C1213" s="81" t="s">
        <v>1401</v>
      </c>
    </row>
    <row r="1214" spans="2:3" x14ac:dyDescent="0.2">
      <c r="B1214" s="81">
        <v>163365520</v>
      </c>
      <c r="C1214" s="81" t="s">
        <v>1402</v>
      </c>
    </row>
    <row r="1215" spans="2:3" x14ac:dyDescent="0.2">
      <c r="B1215" s="81">
        <v>163369364</v>
      </c>
      <c r="C1215" s="81" t="s">
        <v>1403</v>
      </c>
    </row>
    <row r="1216" spans="2:3" x14ac:dyDescent="0.2">
      <c r="B1216" s="81">
        <v>163377510</v>
      </c>
      <c r="C1216" s="81" t="s">
        <v>1404</v>
      </c>
    </row>
    <row r="1217" spans="2:3" x14ac:dyDescent="0.2">
      <c r="B1217" s="81">
        <v>163467706</v>
      </c>
      <c r="C1217" s="81" t="s">
        <v>1405</v>
      </c>
    </row>
    <row r="1218" spans="2:3" x14ac:dyDescent="0.2">
      <c r="B1218" s="81">
        <v>163467722</v>
      </c>
      <c r="C1218" s="81" t="s">
        <v>1406</v>
      </c>
    </row>
    <row r="1219" spans="2:3" x14ac:dyDescent="0.2">
      <c r="B1219" s="81">
        <v>163567930</v>
      </c>
      <c r="C1219" s="81" t="s">
        <v>1407</v>
      </c>
    </row>
    <row r="1220" spans="2:3" x14ac:dyDescent="0.2">
      <c r="B1220" s="81">
        <v>163588970</v>
      </c>
      <c r="C1220" s="81" t="s">
        <v>1408</v>
      </c>
    </row>
    <row r="1221" spans="2:3" x14ac:dyDescent="0.2">
      <c r="B1221" s="81">
        <v>163606099</v>
      </c>
      <c r="C1221" s="81" t="s">
        <v>1409</v>
      </c>
    </row>
    <row r="1222" spans="2:3" x14ac:dyDescent="0.2">
      <c r="B1222" s="81">
        <v>163997772</v>
      </c>
      <c r="C1222" s="81" t="s">
        <v>1410</v>
      </c>
    </row>
    <row r="1223" spans="2:3" x14ac:dyDescent="0.2">
      <c r="B1223" s="81">
        <v>164614214</v>
      </c>
      <c r="C1223" s="81" t="s">
        <v>1411</v>
      </c>
    </row>
    <row r="1224" spans="2:3" x14ac:dyDescent="0.2">
      <c r="B1224" s="81">
        <v>164636110</v>
      </c>
      <c r="C1224" s="81" t="s">
        <v>1412</v>
      </c>
    </row>
    <row r="1225" spans="2:3" x14ac:dyDescent="0.2">
      <c r="B1225" s="81">
        <v>164678859</v>
      </c>
      <c r="C1225" s="81" t="s">
        <v>1413</v>
      </c>
    </row>
    <row r="1226" spans="2:3" x14ac:dyDescent="0.2">
      <c r="B1226" s="81">
        <v>164683054</v>
      </c>
      <c r="C1226" s="81" t="s">
        <v>1414</v>
      </c>
    </row>
    <row r="1227" spans="2:3" x14ac:dyDescent="0.2">
      <c r="B1227" s="81">
        <v>164740201</v>
      </c>
      <c r="C1227" s="81" t="s">
        <v>1415</v>
      </c>
    </row>
    <row r="1228" spans="2:3" x14ac:dyDescent="0.2">
      <c r="B1228" s="81">
        <v>164841547</v>
      </c>
      <c r="C1228" s="81" t="s">
        <v>1416</v>
      </c>
    </row>
    <row r="1229" spans="2:3" x14ac:dyDescent="0.2">
      <c r="B1229" s="81">
        <v>164863664</v>
      </c>
      <c r="C1229" s="81" t="s">
        <v>1417</v>
      </c>
    </row>
    <row r="1230" spans="2:3" x14ac:dyDescent="0.2">
      <c r="B1230" s="81">
        <v>164998144</v>
      </c>
      <c r="C1230" s="81" t="s">
        <v>1418</v>
      </c>
    </row>
    <row r="1231" spans="2:3" x14ac:dyDescent="0.2">
      <c r="B1231" s="81">
        <v>165001895</v>
      </c>
      <c r="C1231" s="81" t="s">
        <v>1419</v>
      </c>
    </row>
    <row r="1232" spans="2:3" x14ac:dyDescent="0.2">
      <c r="B1232" s="81">
        <v>165002280</v>
      </c>
      <c r="C1232" s="81" t="s">
        <v>1420</v>
      </c>
    </row>
    <row r="1233" spans="2:3" x14ac:dyDescent="0.2">
      <c r="B1233" s="81">
        <v>165005793</v>
      </c>
      <c r="C1233" s="81" t="s">
        <v>1421</v>
      </c>
    </row>
    <row r="1234" spans="2:3" x14ac:dyDescent="0.2">
      <c r="B1234" s="81">
        <v>165030569</v>
      </c>
      <c r="C1234" s="81" t="s">
        <v>1422</v>
      </c>
    </row>
    <row r="1235" spans="2:3" x14ac:dyDescent="0.2">
      <c r="B1235" s="81">
        <v>165032871</v>
      </c>
      <c r="C1235" s="81" t="s">
        <v>1423</v>
      </c>
    </row>
    <row r="1236" spans="2:3" x14ac:dyDescent="0.2">
      <c r="B1236" s="81">
        <v>165041587</v>
      </c>
      <c r="C1236" s="81" t="s">
        <v>1424</v>
      </c>
    </row>
    <row r="1237" spans="2:3" x14ac:dyDescent="0.2">
      <c r="B1237" s="81">
        <v>165042320</v>
      </c>
      <c r="C1237" s="81" t="s">
        <v>1425</v>
      </c>
    </row>
    <row r="1238" spans="2:3" x14ac:dyDescent="0.2">
      <c r="B1238" s="81">
        <v>165045167</v>
      </c>
      <c r="C1238" s="81" t="s">
        <v>1426</v>
      </c>
    </row>
    <row r="1239" spans="2:3" x14ac:dyDescent="0.2">
      <c r="B1239" s="81">
        <v>165045370</v>
      </c>
      <c r="C1239" s="81" t="s">
        <v>1427</v>
      </c>
    </row>
    <row r="1240" spans="2:3" x14ac:dyDescent="0.2">
      <c r="B1240" s="81">
        <v>165057890</v>
      </c>
      <c r="C1240" s="81" t="s">
        <v>1428</v>
      </c>
    </row>
    <row r="1241" spans="2:3" x14ac:dyDescent="0.2">
      <c r="B1241" s="81">
        <v>165065435</v>
      </c>
      <c r="C1241" s="81" t="s">
        <v>1429</v>
      </c>
    </row>
    <row r="1242" spans="2:3" x14ac:dyDescent="0.2">
      <c r="B1242" s="81">
        <v>165065508</v>
      </c>
      <c r="C1242" s="81" t="s">
        <v>1430</v>
      </c>
    </row>
    <row r="1243" spans="2:3" x14ac:dyDescent="0.2">
      <c r="B1243" s="81">
        <v>165065800</v>
      </c>
      <c r="C1243" s="81" t="s">
        <v>1431</v>
      </c>
    </row>
    <row r="1244" spans="2:3" x14ac:dyDescent="0.2">
      <c r="B1244" s="81">
        <v>165080337</v>
      </c>
      <c r="C1244" s="81" t="s">
        <v>1432</v>
      </c>
    </row>
    <row r="1245" spans="2:3" x14ac:dyDescent="0.2">
      <c r="B1245" s="81">
        <v>165104686</v>
      </c>
      <c r="C1245" s="81" t="s">
        <v>1433</v>
      </c>
    </row>
    <row r="1246" spans="2:3" x14ac:dyDescent="0.2">
      <c r="B1246" s="81">
        <v>165126230</v>
      </c>
      <c r="C1246" s="81" t="s">
        <v>1434</v>
      </c>
    </row>
    <row r="1247" spans="2:3" x14ac:dyDescent="0.2">
      <c r="B1247" s="81">
        <v>165154853</v>
      </c>
      <c r="C1247" s="81" t="s">
        <v>1435</v>
      </c>
    </row>
    <row r="1248" spans="2:3" x14ac:dyDescent="0.2">
      <c r="B1248" s="81">
        <v>165197560</v>
      </c>
      <c r="C1248" s="81" t="s">
        <v>1436</v>
      </c>
    </row>
    <row r="1249" spans="2:3" x14ac:dyDescent="0.2">
      <c r="B1249" s="81">
        <v>165213744</v>
      </c>
      <c r="C1249" s="81" t="s">
        <v>1437</v>
      </c>
    </row>
    <row r="1250" spans="2:3" x14ac:dyDescent="0.2">
      <c r="B1250" s="81">
        <v>165234156</v>
      </c>
      <c r="C1250" s="81" t="s">
        <v>1438</v>
      </c>
    </row>
    <row r="1251" spans="2:3" x14ac:dyDescent="0.2">
      <c r="B1251" s="81">
        <v>165235691</v>
      </c>
      <c r="C1251" s="81" t="s">
        <v>1439</v>
      </c>
    </row>
    <row r="1252" spans="2:3" x14ac:dyDescent="0.2">
      <c r="B1252" s="81">
        <v>165243759</v>
      </c>
      <c r="C1252" s="81" t="s">
        <v>1440</v>
      </c>
    </row>
    <row r="1253" spans="2:3" x14ac:dyDescent="0.2">
      <c r="B1253" s="81">
        <v>165255609</v>
      </c>
      <c r="C1253" s="81" t="s">
        <v>1441</v>
      </c>
    </row>
    <row r="1254" spans="2:3" x14ac:dyDescent="0.2">
      <c r="B1254" s="81">
        <v>165354054</v>
      </c>
      <c r="C1254" s="81" t="s">
        <v>1442</v>
      </c>
    </row>
    <row r="1255" spans="2:3" x14ac:dyDescent="0.2">
      <c r="B1255" s="81">
        <v>165374764</v>
      </c>
      <c r="C1255" s="81" t="s">
        <v>1443</v>
      </c>
    </row>
    <row r="1256" spans="2:3" x14ac:dyDescent="0.2">
      <c r="B1256" s="81">
        <v>165374926</v>
      </c>
      <c r="C1256" s="81" t="s">
        <v>1444</v>
      </c>
    </row>
    <row r="1257" spans="2:3" x14ac:dyDescent="0.2">
      <c r="B1257" s="81">
        <v>165380772</v>
      </c>
      <c r="C1257" s="81" t="s">
        <v>1445</v>
      </c>
    </row>
    <row r="1258" spans="2:3" x14ac:dyDescent="0.2">
      <c r="B1258" s="81">
        <v>165425296</v>
      </c>
      <c r="C1258" s="81" t="s">
        <v>1446</v>
      </c>
    </row>
    <row r="1259" spans="2:3" x14ac:dyDescent="0.2">
      <c r="B1259" s="81">
        <v>165426454</v>
      </c>
      <c r="C1259" s="81" t="s">
        <v>1447</v>
      </c>
    </row>
    <row r="1260" spans="2:3" x14ac:dyDescent="0.2">
      <c r="B1260" s="81">
        <v>165450380</v>
      </c>
      <c r="C1260" s="81" t="s">
        <v>1448</v>
      </c>
    </row>
    <row r="1261" spans="2:3" x14ac:dyDescent="0.2">
      <c r="B1261" s="81">
        <v>165478748</v>
      </c>
      <c r="C1261" s="81" t="s">
        <v>1449</v>
      </c>
    </row>
    <row r="1262" spans="2:3" x14ac:dyDescent="0.2">
      <c r="B1262" s="81">
        <v>165493240</v>
      </c>
      <c r="C1262" s="81" t="s">
        <v>1450</v>
      </c>
    </row>
    <row r="1263" spans="2:3" x14ac:dyDescent="0.2">
      <c r="B1263" s="81">
        <v>165543183</v>
      </c>
      <c r="C1263" s="81" t="s">
        <v>1451</v>
      </c>
    </row>
    <row r="1264" spans="2:3" x14ac:dyDescent="0.2">
      <c r="B1264" s="81">
        <v>165625368</v>
      </c>
      <c r="C1264" s="81" t="s">
        <v>1452</v>
      </c>
    </row>
    <row r="1265" spans="2:3" x14ac:dyDescent="0.2">
      <c r="B1265" s="81">
        <v>165625864</v>
      </c>
      <c r="C1265" s="81" t="s">
        <v>1453</v>
      </c>
    </row>
    <row r="1266" spans="2:3" x14ac:dyDescent="0.2">
      <c r="B1266" s="81">
        <v>165636297</v>
      </c>
      <c r="C1266" s="81" t="s">
        <v>1454</v>
      </c>
    </row>
    <row r="1267" spans="2:3" x14ac:dyDescent="0.2">
      <c r="B1267" s="81">
        <v>165636742</v>
      </c>
      <c r="C1267" s="81" t="s">
        <v>1455</v>
      </c>
    </row>
    <row r="1268" spans="2:3" x14ac:dyDescent="0.2">
      <c r="B1268" s="81">
        <v>165756896</v>
      </c>
      <c r="C1268" s="81" t="s">
        <v>1456</v>
      </c>
    </row>
    <row r="1269" spans="2:3" x14ac:dyDescent="0.2">
      <c r="B1269" s="81">
        <v>165757108</v>
      </c>
      <c r="C1269" s="81" t="s">
        <v>1457</v>
      </c>
    </row>
    <row r="1270" spans="2:3" x14ac:dyDescent="0.2">
      <c r="B1270" s="81">
        <v>165759038</v>
      </c>
      <c r="C1270" s="81" t="s">
        <v>1458</v>
      </c>
    </row>
    <row r="1271" spans="2:3" x14ac:dyDescent="0.2">
      <c r="B1271" s="81">
        <v>165759046</v>
      </c>
      <c r="C1271" s="81" t="s">
        <v>1459</v>
      </c>
    </row>
    <row r="1272" spans="2:3" x14ac:dyDescent="0.2">
      <c r="B1272" s="81">
        <v>165821574</v>
      </c>
      <c r="C1272" s="81" t="s">
        <v>1460</v>
      </c>
    </row>
    <row r="1273" spans="2:3" x14ac:dyDescent="0.2">
      <c r="B1273" s="81">
        <v>165828153</v>
      </c>
      <c r="C1273" s="81" t="s">
        <v>1461</v>
      </c>
    </row>
    <row r="1274" spans="2:3" x14ac:dyDescent="0.2">
      <c r="B1274" s="81">
        <v>165850736</v>
      </c>
      <c r="C1274" s="81" t="s">
        <v>1462</v>
      </c>
    </row>
    <row r="1275" spans="2:3" x14ac:dyDescent="0.2">
      <c r="B1275" s="81">
        <v>166413569</v>
      </c>
      <c r="C1275" s="81" t="s">
        <v>1463</v>
      </c>
    </row>
    <row r="1276" spans="2:3" x14ac:dyDescent="0.2">
      <c r="B1276" s="81">
        <v>166436445</v>
      </c>
      <c r="C1276" s="81" t="s">
        <v>1464</v>
      </c>
    </row>
    <row r="1277" spans="2:3" x14ac:dyDescent="0.2">
      <c r="B1277" s="81">
        <v>166517780</v>
      </c>
      <c r="C1277" s="81" t="s">
        <v>1465</v>
      </c>
    </row>
    <row r="1278" spans="2:3" x14ac:dyDescent="0.2">
      <c r="B1278" s="81">
        <v>166807370</v>
      </c>
      <c r="C1278" s="81" t="s">
        <v>1466</v>
      </c>
    </row>
    <row r="1279" spans="2:3" x14ac:dyDescent="0.2">
      <c r="B1279" s="81">
        <v>166807435</v>
      </c>
      <c r="C1279" s="81" t="s">
        <v>1467</v>
      </c>
    </row>
    <row r="1280" spans="2:3" x14ac:dyDescent="0.2">
      <c r="B1280" s="81">
        <v>166812099</v>
      </c>
      <c r="C1280" s="81" t="s">
        <v>1468</v>
      </c>
    </row>
    <row r="1281" spans="2:3" x14ac:dyDescent="0.2">
      <c r="B1281" s="81">
        <v>166843814</v>
      </c>
      <c r="C1281" s="81" t="s">
        <v>1469</v>
      </c>
    </row>
    <row r="1282" spans="2:3" x14ac:dyDescent="0.2">
      <c r="B1282" s="81">
        <v>166849502</v>
      </c>
      <c r="C1282" s="81" t="s">
        <v>1470</v>
      </c>
    </row>
    <row r="1283" spans="2:3" x14ac:dyDescent="0.2">
      <c r="B1283" s="81">
        <v>166886122</v>
      </c>
      <c r="C1283" s="81" t="s">
        <v>1471</v>
      </c>
    </row>
    <row r="1284" spans="2:3" x14ac:dyDescent="0.2">
      <c r="B1284" s="81">
        <v>166894869</v>
      </c>
      <c r="C1284" s="81" t="s">
        <v>1472</v>
      </c>
    </row>
    <row r="1285" spans="2:3" x14ac:dyDescent="0.2">
      <c r="B1285" s="81">
        <v>166914606</v>
      </c>
      <c r="C1285" s="81" t="s">
        <v>1473</v>
      </c>
    </row>
    <row r="1286" spans="2:3" x14ac:dyDescent="0.2">
      <c r="B1286" s="81">
        <v>166915017</v>
      </c>
      <c r="C1286" s="81" t="s">
        <v>1474</v>
      </c>
    </row>
    <row r="1287" spans="2:3" x14ac:dyDescent="0.2">
      <c r="B1287" s="81">
        <v>166966924</v>
      </c>
      <c r="C1287" s="81" t="s">
        <v>1475</v>
      </c>
    </row>
    <row r="1288" spans="2:3" x14ac:dyDescent="0.2">
      <c r="B1288" s="81">
        <v>167003712</v>
      </c>
      <c r="C1288" s="81" t="s">
        <v>1476</v>
      </c>
    </row>
    <row r="1289" spans="2:3" x14ac:dyDescent="0.2">
      <c r="B1289" s="81">
        <v>167012886</v>
      </c>
      <c r="C1289" s="81" t="s">
        <v>1477</v>
      </c>
    </row>
    <row r="1290" spans="2:3" x14ac:dyDescent="0.2">
      <c r="B1290" s="81">
        <v>167019899</v>
      </c>
      <c r="C1290" s="81" t="s">
        <v>1478</v>
      </c>
    </row>
    <row r="1291" spans="2:3" x14ac:dyDescent="0.2">
      <c r="B1291" s="81">
        <v>167048813</v>
      </c>
      <c r="C1291" s="81" t="s">
        <v>1479</v>
      </c>
    </row>
    <row r="1292" spans="2:3" x14ac:dyDescent="0.2">
      <c r="B1292" s="81">
        <v>167534181</v>
      </c>
      <c r="C1292" s="81" t="s">
        <v>1480</v>
      </c>
    </row>
    <row r="1293" spans="2:3" x14ac:dyDescent="0.2">
      <c r="B1293" s="81">
        <v>167549421</v>
      </c>
      <c r="C1293" s="81" t="s">
        <v>1481</v>
      </c>
    </row>
    <row r="1294" spans="2:3" x14ac:dyDescent="0.2">
      <c r="B1294" s="81">
        <v>167668145</v>
      </c>
      <c r="C1294" s="81" t="s">
        <v>1482</v>
      </c>
    </row>
    <row r="1295" spans="2:3" x14ac:dyDescent="0.2">
      <c r="B1295" s="81">
        <v>167682610</v>
      </c>
      <c r="C1295" s="81" t="s">
        <v>1483</v>
      </c>
    </row>
    <row r="1296" spans="2:3" x14ac:dyDescent="0.2">
      <c r="B1296" s="81">
        <v>167710818</v>
      </c>
      <c r="C1296" s="81" t="s">
        <v>1484</v>
      </c>
    </row>
    <row r="1297" spans="2:3" x14ac:dyDescent="0.2">
      <c r="B1297" s="81">
        <v>167766368</v>
      </c>
      <c r="C1297" s="81" t="s">
        <v>1485</v>
      </c>
    </row>
    <row r="1298" spans="2:3" x14ac:dyDescent="0.2">
      <c r="B1298" s="81">
        <v>168063824</v>
      </c>
      <c r="C1298" s="81" t="s">
        <v>1486</v>
      </c>
    </row>
    <row r="1299" spans="2:3" x14ac:dyDescent="0.2">
      <c r="B1299" s="81">
        <v>168073471</v>
      </c>
      <c r="C1299" s="81" t="s">
        <v>1487</v>
      </c>
    </row>
    <row r="1300" spans="2:3" x14ac:dyDescent="0.2">
      <c r="B1300" s="81">
        <v>168383683</v>
      </c>
      <c r="C1300" s="81" t="s">
        <v>1488</v>
      </c>
    </row>
    <row r="1301" spans="2:3" x14ac:dyDescent="0.2">
      <c r="B1301" s="81">
        <v>168426447</v>
      </c>
      <c r="C1301" s="81" t="s">
        <v>1489</v>
      </c>
    </row>
    <row r="1302" spans="2:3" x14ac:dyDescent="0.2">
      <c r="B1302" s="81">
        <v>168426501</v>
      </c>
      <c r="C1302" s="81" t="s">
        <v>1490</v>
      </c>
    </row>
    <row r="1303" spans="2:3" x14ac:dyDescent="0.2">
      <c r="B1303" s="81">
        <v>168434210</v>
      </c>
      <c r="C1303" s="81" t="s">
        <v>1491</v>
      </c>
    </row>
    <row r="1304" spans="2:3" x14ac:dyDescent="0.2">
      <c r="B1304" s="81">
        <v>168442922</v>
      </c>
      <c r="C1304" s="81" t="s">
        <v>1492</v>
      </c>
    </row>
    <row r="1305" spans="2:3" x14ac:dyDescent="0.2">
      <c r="B1305" s="81">
        <v>168467224</v>
      </c>
      <c r="C1305" s="81" t="s">
        <v>1493</v>
      </c>
    </row>
    <row r="1306" spans="2:3" x14ac:dyDescent="0.2">
      <c r="B1306" s="81">
        <v>168616270</v>
      </c>
      <c r="C1306" s="81" t="s">
        <v>1494</v>
      </c>
    </row>
    <row r="1307" spans="2:3" x14ac:dyDescent="0.2">
      <c r="B1307" s="81">
        <v>168620855</v>
      </c>
      <c r="C1307" s="81" t="s">
        <v>1495</v>
      </c>
    </row>
    <row r="1308" spans="2:3" x14ac:dyDescent="0.2">
      <c r="B1308" s="81">
        <v>168637081</v>
      </c>
      <c r="C1308" s="81" t="s">
        <v>1496</v>
      </c>
    </row>
    <row r="1309" spans="2:3" x14ac:dyDescent="0.2">
      <c r="B1309" s="81">
        <v>168641186</v>
      </c>
      <c r="C1309" s="81" t="s">
        <v>1497</v>
      </c>
    </row>
    <row r="1310" spans="2:3" x14ac:dyDescent="0.2">
      <c r="B1310" s="81">
        <v>168647338</v>
      </c>
      <c r="C1310" s="81" t="s">
        <v>1498</v>
      </c>
    </row>
    <row r="1311" spans="2:3" x14ac:dyDescent="0.2">
      <c r="B1311" s="81">
        <v>168647591</v>
      </c>
      <c r="C1311" s="81" t="s">
        <v>1499</v>
      </c>
    </row>
    <row r="1312" spans="2:3" x14ac:dyDescent="0.2">
      <c r="B1312" s="81">
        <v>168682060</v>
      </c>
      <c r="C1312" s="81" t="s">
        <v>1500</v>
      </c>
    </row>
    <row r="1313" spans="2:3" x14ac:dyDescent="0.2">
      <c r="B1313" s="81">
        <v>168819112</v>
      </c>
      <c r="C1313" s="81" t="s">
        <v>1501</v>
      </c>
    </row>
    <row r="1314" spans="2:3" x14ac:dyDescent="0.2">
      <c r="B1314" s="81">
        <v>168896095</v>
      </c>
      <c r="C1314" s="81" t="s">
        <v>1502</v>
      </c>
    </row>
    <row r="1315" spans="2:3" x14ac:dyDescent="0.2">
      <c r="B1315" s="81">
        <v>169037541</v>
      </c>
      <c r="C1315" s="81" t="s">
        <v>1503</v>
      </c>
    </row>
    <row r="1316" spans="2:3" x14ac:dyDescent="0.2">
      <c r="B1316" s="81">
        <v>169048870</v>
      </c>
      <c r="C1316" s="81" t="s">
        <v>1504</v>
      </c>
    </row>
    <row r="1317" spans="2:3" x14ac:dyDescent="0.2">
      <c r="B1317" s="81">
        <v>169471985</v>
      </c>
      <c r="C1317" s="81" t="s">
        <v>1505</v>
      </c>
    </row>
    <row r="1318" spans="2:3" x14ac:dyDescent="0.2">
      <c r="B1318" s="81">
        <v>169522989</v>
      </c>
      <c r="C1318" s="81" t="s">
        <v>1506</v>
      </c>
    </row>
    <row r="1319" spans="2:3" x14ac:dyDescent="0.2">
      <c r="B1319" s="81">
        <v>169557103</v>
      </c>
      <c r="C1319" s="81" t="s">
        <v>1507</v>
      </c>
    </row>
    <row r="1320" spans="2:3" x14ac:dyDescent="0.2">
      <c r="B1320" s="81">
        <v>169624730</v>
      </c>
      <c r="C1320" s="81" t="s">
        <v>1508</v>
      </c>
    </row>
    <row r="1321" spans="2:3" x14ac:dyDescent="0.2">
      <c r="B1321" s="81">
        <v>169923150</v>
      </c>
      <c r="C1321" s="81" t="s">
        <v>1509</v>
      </c>
    </row>
    <row r="1322" spans="2:3" x14ac:dyDescent="0.2">
      <c r="B1322" s="81">
        <v>170280250</v>
      </c>
      <c r="C1322" s="81" t="s">
        <v>1510</v>
      </c>
    </row>
    <row r="1323" spans="2:3" x14ac:dyDescent="0.2">
      <c r="B1323" s="81">
        <v>170433137</v>
      </c>
      <c r="C1323" s="81" t="s">
        <v>1511</v>
      </c>
    </row>
    <row r="1324" spans="2:3" x14ac:dyDescent="0.2">
      <c r="B1324" s="81">
        <v>170492451</v>
      </c>
      <c r="C1324" s="81" t="s">
        <v>1512</v>
      </c>
    </row>
    <row r="1325" spans="2:3" x14ac:dyDescent="0.2">
      <c r="B1325" s="81">
        <v>170543137</v>
      </c>
      <c r="C1325" s="81" t="s">
        <v>1513</v>
      </c>
    </row>
    <row r="1326" spans="2:3" x14ac:dyDescent="0.2">
      <c r="B1326" s="81">
        <v>170568989</v>
      </c>
      <c r="C1326" s="81" t="s">
        <v>1514</v>
      </c>
    </row>
    <row r="1327" spans="2:3" x14ac:dyDescent="0.2">
      <c r="B1327" s="81">
        <v>170569411</v>
      </c>
      <c r="C1327" s="81" t="s">
        <v>1515</v>
      </c>
    </row>
    <row r="1328" spans="2:3" x14ac:dyDescent="0.2">
      <c r="B1328" s="81">
        <v>170583252</v>
      </c>
      <c r="C1328" s="81" t="s">
        <v>1516</v>
      </c>
    </row>
    <row r="1329" spans="2:3" x14ac:dyDescent="0.2">
      <c r="B1329" s="81">
        <v>170595552</v>
      </c>
      <c r="C1329" s="81" t="s">
        <v>1517</v>
      </c>
    </row>
    <row r="1330" spans="2:3" x14ac:dyDescent="0.2">
      <c r="B1330" s="81">
        <v>170828395</v>
      </c>
      <c r="C1330" s="81" t="s">
        <v>1518</v>
      </c>
    </row>
    <row r="1331" spans="2:3" x14ac:dyDescent="0.2">
      <c r="B1331" s="81">
        <v>170943038</v>
      </c>
      <c r="C1331" s="81" t="s">
        <v>1519</v>
      </c>
    </row>
    <row r="1332" spans="2:3" x14ac:dyDescent="0.2">
      <c r="B1332" s="81">
        <v>171005686</v>
      </c>
      <c r="C1332" s="81" t="s">
        <v>1520</v>
      </c>
    </row>
    <row r="1333" spans="2:3" x14ac:dyDescent="0.2">
      <c r="B1333" s="81">
        <v>171198131</v>
      </c>
      <c r="C1333" s="81" t="s">
        <v>1521</v>
      </c>
    </row>
    <row r="1334" spans="2:3" x14ac:dyDescent="0.2">
      <c r="B1334" s="81">
        <v>171292294</v>
      </c>
      <c r="C1334" s="81" t="s">
        <v>1522</v>
      </c>
    </row>
    <row r="1335" spans="2:3" x14ac:dyDescent="0.2">
      <c r="B1335" s="81">
        <v>171511689</v>
      </c>
      <c r="C1335" s="81" t="s">
        <v>1523</v>
      </c>
    </row>
    <row r="1336" spans="2:3" x14ac:dyDescent="0.2">
      <c r="B1336" s="81">
        <v>171674162</v>
      </c>
      <c r="C1336" s="81" t="s">
        <v>1524</v>
      </c>
    </row>
    <row r="1337" spans="2:3" x14ac:dyDescent="0.2">
      <c r="B1337" s="81">
        <v>171682882</v>
      </c>
      <c r="C1337" s="81" t="s">
        <v>1525</v>
      </c>
    </row>
    <row r="1338" spans="2:3" x14ac:dyDescent="0.2">
      <c r="B1338" s="81">
        <v>171682947</v>
      </c>
      <c r="C1338" s="81" t="s">
        <v>1526</v>
      </c>
    </row>
    <row r="1339" spans="2:3" x14ac:dyDescent="0.2">
      <c r="B1339" s="81">
        <v>171723643</v>
      </c>
      <c r="C1339" s="81" t="s">
        <v>1527</v>
      </c>
    </row>
    <row r="1340" spans="2:3" x14ac:dyDescent="0.2">
      <c r="B1340" s="81">
        <v>171942450</v>
      </c>
      <c r="C1340" s="81" t="s">
        <v>1528</v>
      </c>
    </row>
    <row r="1341" spans="2:3" x14ac:dyDescent="0.2">
      <c r="B1341" s="81">
        <v>172482593</v>
      </c>
      <c r="C1341" s="81" t="s">
        <v>1529</v>
      </c>
    </row>
    <row r="1342" spans="2:3" x14ac:dyDescent="0.2">
      <c r="B1342" s="81">
        <v>172482607</v>
      </c>
      <c r="C1342" s="81" t="s">
        <v>1530</v>
      </c>
    </row>
    <row r="1343" spans="2:3" x14ac:dyDescent="0.2">
      <c r="B1343" s="81">
        <v>172958733</v>
      </c>
      <c r="C1343" s="81" t="s">
        <v>1531</v>
      </c>
    </row>
    <row r="1344" spans="2:3" x14ac:dyDescent="0.2">
      <c r="B1344" s="81">
        <v>173033369</v>
      </c>
      <c r="C1344" s="81" t="s">
        <v>1532</v>
      </c>
    </row>
    <row r="1345" spans="2:3" x14ac:dyDescent="0.2">
      <c r="B1345" s="81">
        <v>173157327</v>
      </c>
      <c r="C1345" s="81" t="s">
        <v>1533</v>
      </c>
    </row>
    <row r="1346" spans="2:3" x14ac:dyDescent="0.2">
      <c r="B1346" s="81">
        <v>173440789</v>
      </c>
      <c r="C1346" s="81" t="s">
        <v>1534</v>
      </c>
    </row>
    <row r="1347" spans="2:3" x14ac:dyDescent="0.2">
      <c r="B1347" s="81">
        <v>173645906</v>
      </c>
      <c r="C1347" s="81" t="s">
        <v>1535</v>
      </c>
    </row>
    <row r="1348" spans="2:3" x14ac:dyDescent="0.2">
      <c r="B1348" s="81">
        <v>173857523</v>
      </c>
      <c r="C1348" s="81" t="s">
        <v>1536</v>
      </c>
    </row>
    <row r="1349" spans="2:3" x14ac:dyDescent="0.2">
      <c r="B1349" s="81">
        <v>174065388</v>
      </c>
      <c r="C1349" s="81" t="s">
        <v>1537</v>
      </c>
    </row>
    <row r="1350" spans="2:3" x14ac:dyDescent="0.2">
      <c r="B1350" s="81">
        <v>174233370</v>
      </c>
      <c r="C1350" s="81" t="s">
        <v>1538</v>
      </c>
    </row>
    <row r="1351" spans="2:3" x14ac:dyDescent="0.2">
      <c r="B1351" s="81">
        <v>174254652</v>
      </c>
      <c r="C1351" s="81" t="s">
        <v>1539</v>
      </c>
    </row>
    <row r="1352" spans="2:3" x14ac:dyDescent="0.2">
      <c r="B1352" s="81">
        <v>174268327</v>
      </c>
      <c r="C1352" s="81" t="s">
        <v>1540</v>
      </c>
    </row>
    <row r="1353" spans="2:3" x14ac:dyDescent="0.2">
      <c r="B1353" s="81">
        <v>174269099</v>
      </c>
      <c r="C1353" s="81" t="s">
        <v>1541</v>
      </c>
    </row>
    <row r="1354" spans="2:3" x14ac:dyDescent="0.2">
      <c r="B1354" s="81">
        <v>174351879</v>
      </c>
      <c r="C1354" s="81" t="s">
        <v>1542</v>
      </c>
    </row>
    <row r="1355" spans="2:3" x14ac:dyDescent="0.2">
      <c r="B1355" s="81">
        <v>174546149</v>
      </c>
      <c r="C1355" s="81" t="s">
        <v>1543</v>
      </c>
    </row>
    <row r="1356" spans="2:3" x14ac:dyDescent="0.2">
      <c r="B1356" s="81">
        <v>174546408</v>
      </c>
      <c r="C1356" s="81" t="s">
        <v>1544</v>
      </c>
    </row>
    <row r="1357" spans="2:3" x14ac:dyDescent="0.2">
      <c r="B1357" s="81">
        <v>174546459</v>
      </c>
      <c r="C1357" s="81" t="s">
        <v>1545</v>
      </c>
    </row>
    <row r="1358" spans="2:3" x14ac:dyDescent="0.2">
      <c r="B1358" s="81">
        <v>174552092</v>
      </c>
      <c r="C1358" s="81" t="s">
        <v>1546</v>
      </c>
    </row>
    <row r="1359" spans="2:3" x14ac:dyDescent="0.2">
      <c r="B1359" s="81">
        <v>174565518</v>
      </c>
      <c r="C1359" s="81" t="s">
        <v>1547</v>
      </c>
    </row>
    <row r="1360" spans="2:3" x14ac:dyDescent="0.2">
      <c r="B1360" s="81">
        <v>174574495</v>
      </c>
      <c r="C1360" s="81" t="s">
        <v>1548</v>
      </c>
    </row>
    <row r="1361" spans="2:3" x14ac:dyDescent="0.2">
      <c r="B1361" s="81">
        <v>174580452</v>
      </c>
      <c r="C1361" s="81" t="s">
        <v>1549</v>
      </c>
    </row>
    <row r="1362" spans="2:3" x14ac:dyDescent="0.2">
      <c r="B1362" s="81">
        <v>174922973</v>
      </c>
      <c r="C1362" s="81" t="s">
        <v>1550</v>
      </c>
    </row>
    <row r="1363" spans="2:3" x14ac:dyDescent="0.2">
      <c r="B1363" s="81">
        <v>174923155</v>
      </c>
      <c r="C1363" s="81" t="s">
        <v>1551</v>
      </c>
    </row>
    <row r="1364" spans="2:3" x14ac:dyDescent="0.2">
      <c r="B1364" s="81">
        <v>174923538</v>
      </c>
      <c r="C1364" s="81" t="s">
        <v>1552</v>
      </c>
    </row>
    <row r="1365" spans="2:3" x14ac:dyDescent="0.2">
      <c r="B1365" s="81">
        <v>174923686</v>
      </c>
      <c r="C1365" s="81" t="s">
        <v>1553</v>
      </c>
    </row>
    <row r="1366" spans="2:3" x14ac:dyDescent="0.2">
      <c r="B1366" s="81">
        <v>174990928</v>
      </c>
      <c r="C1366" s="81" t="s">
        <v>1554</v>
      </c>
    </row>
    <row r="1367" spans="2:3" x14ac:dyDescent="0.2">
      <c r="B1367" s="81">
        <v>174991100</v>
      </c>
      <c r="C1367" s="81" t="s">
        <v>1555</v>
      </c>
    </row>
    <row r="1368" spans="2:3" x14ac:dyDescent="0.2">
      <c r="B1368" s="81">
        <v>175022968</v>
      </c>
      <c r="C1368" s="81" t="s">
        <v>1556</v>
      </c>
    </row>
    <row r="1369" spans="2:3" x14ac:dyDescent="0.2">
      <c r="B1369" s="81">
        <v>175096198</v>
      </c>
      <c r="C1369" s="81" t="s">
        <v>1557</v>
      </c>
    </row>
    <row r="1370" spans="2:3" x14ac:dyDescent="0.2">
      <c r="B1370" s="81">
        <v>175418039</v>
      </c>
      <c r="C1370" s="81" t="s">
        <v>1558</v>
      </c>
    </row>
    <row r="1371" spans="2:3" x14ac:dyDescent="0.2">
      <c r="B1371" s="81">
        <v>175562520</v>
      </c>
      <c r="C1371" s="81" t="s">
        <v>1559</v>
      </c>
    </row>
    <row r="1372" spans="2:3" x14ac:dyDescent="0.2">
      <c r="B1372" s="81">
        <v>175562598</v>
      </c>
      <c r="C1372" s="81" t="s">
        <v>1560</v>
      </c>
    </row>
    <row r="1373" spans="2:3" x14ac:dyDescent="0.2">
      <c r="B1373" s="81">
        <v>175604894</v>
      </c>
      <c r="C1373" s="81" t="s">
        <v>1561</v>
      </c>
    </row>
    <row r="1374" spans="2:3" x14ac:dyDescent="0.2">
      <c r="B1374" s="81">
        <v>175605378</v>
      </c>
      <c r="C1374" s="81" t="s">
        <v>1562</v>
      </c>
    </row>
    <row r="1375" spans="2:3" x14ac:dyDescent="0.2">
      <c r="B1375" s="81">
        <v>175608342</v>
      </c>
      <c r="C1375" s="81" t="s">
        <v>1563</v>
      </c>
    </row>
    <row r="1376" spans="2:3" x14ac:dyDescent="0.2">
      <c r="B1376" s="81">
        <v>175611750</v>
      </c>
      <c r="C1376" s="81" t="s">
        <v>1564</v>
      </c>
    </row>
    <row r="1377" spans="2:3" x14ac:dyDescent="0.2">
      <c r="B1377" s="81">
        <v>175619336</v>
      </c>
      <c r="C1377" s="81" t="s">
        <v>1565</v>
      </c>
    </row>
    <row r="1378" spans="2:3" x14ac:dyDescent="0.2">
      <c r="B1378" s="81">
        <v>175620199</v>
      </c>
      <c r="C1378" s="81" t="s">
        <v>1566</v>
      </c>
    </row>
    <row r="1379" spans="2:3" x14ac:dyDescent="0.2">
      <c r="B1379" s="81">
        <v>175620237</v>
      </c>
      <c r="C1379" s="81" t="s">
        <v>1567</v>
      </c>
    </row>
    <row r="1380" spans="2:3" x14ac:dyDescent="0.2">
      <c r="B1380" s="81">
        <v>175717672</v>
      </c>
      <c r="C1380" s="81" t="s">
        <v>1568</v>
      </c>
    </row>
    <row r="1381" spans="2:3" x14ac:dyDescent="0.2">
      <c r="B1381" s="81">
        <v>175724750</v>
      </c>
      <c r="C1381" s="81" t="s">
        <v>1569</v>
      </c>
    </row>
    <row r="1382" spans="2:3" x14ac:dyDescent="0.2">
      <c r="B1382" s="81">
        <v>175771871</v>
      </c>
      <c r="C1382" s="81" t="s">
        <v>1570</v>
      </c>
    </row>
    <row r="1383" spans="2:3" x14ac:dyDescent="0.2">
      <c r="B1383" s="81">
        <v>175810842</v>
      </c>
      <c r="C1383" s="81" t="s">
        <v>1571</v>
      </c>
    </row>
    <row r="1384" spans="2:3" x14ac:dyDescent="0.2">
      <c r="B1384" s="81">
        <v>175976457</v>
      </c>
      <c r="C1384" s="81" t="s">
        <v>1572</v>
      </c>
    </row>
    <row r="1385" spans="2:3" x14ac:dyDescent="0.2">
      <c r="B1385" s="81">
        <v>176003274</v>
      </c>
      <c r="C1385" s="81" t="s">
        <v>1573</v>
      </c>
    </row>
    <row r="1386" spans="2:3" x14ac:dyDescent="0.2">
      <c r="B1386" s="81">
        <v>176003452</v>
      </c>
      <c r="C1386" s="81" t="s">
        <v>1574</v>
      </c>
    </row>
    <row r="1387" spans="2:3" x14ac:dyDescent="0.2">
      <c r="B1387" s="81">
        <v>176055150</v>
      </c>
      <c r="C1387" s="81" t="s">
        <v>1575</v>
      </c>
    </row>
    <row r="1388" spans="2:3" x14ac:dyDescent="0.2">
      <c r="B1388" s="81">
        <v>176078320</v>
      </c>
      <c r="C1388" s="81" t="s">
        <v>1576</v>
      </c>
    </row>
    <row r="1389" spans="2:3" x14ac:dyDescent="0.2">
      <c r="B1389" s="81">
        <v>176111530</v>
      </c>
      <c r="C1389" s="81" t="s">
        <v>1577</v>
      </c>
    </row>
    <row r="1390" spans="2:3" x14ac:dyDescent="0.2">
      <c r="B1390" s="81">
        <v>176150471</v>
      </c>
      <c r="C1390" s="81" t="s">
        <v>1578</v>
      </c>
    </row>
    <row r="1391" spans="2:3" x14ac:dyDescent="0.2">
      <c r="B1391" s="81">
        <v>176184163</v>
      </c>
      <c r="C1391" s="81" t="s">
        <v>1579</v>
      </c>
    </row>
    <row r="1392" spans="2:3" x14ac:dyDescent="0.2">
      <c r="B1392" s="81">
        <v>176208640</v>
      </c>
      <c r="C1392" s="81" t="s">
        <v>1580</v>
      </c>
    </row>
    <row r="1393" spans="2:3" x14ac:dyDescent="0.2">
      <c r="B1393" s="81">
        <v>176239243</v>
      </c>
      <c r="C1393" s="81" t="s">
        <v>1581</v>
      </c>
    </row>
    <row r="1394" spans="2:3" x14ac:dyDescent="0.2">
      <c r="B1394" s="81">
        <v>176276319</v>
      </c>
      <c r="C1394" s="81" t="s">
        <v>1582</v>
      </c>
    </row>
    <row r="1395" spans="2:3" x14ac:dyDescent="0.2">
      <c r="B1395" s="81">
        <v>176340645</v>
      </c>
      <c r="C1395" s="81" t="s">
        <v>1583</v>
      </c>
    </row>
    <row r="1396" spans="2:3" x14ac:dyDescent="0.2">
      <c r="B1396" s="81">
        <v>176350020</v>
      </c>
      <c r="C1396" s="81" t="s">
        <v>1584</v>
      </c>
    </row>
    <row r="1397" spans="2:3" x14ac:dyDescent="0.2">
      <c r="B1397" s="81">
        <v>176563601</v>
      </c>
      <c r="C1397" s="81" t="s">
        <v>1585</v>
      </c>
    </row>
    <row r="1398" spans="2:3" x14ac:dyDescent="0.2">
      <c r="B1398" s="81">
        <v>176563962</v>
      </c>
      <c r="C1398" s="81" t="s">
        <v>1586</v>
      </c>
    </row>
    <row r="1399" spans="2:3" x14ac:dyDescent="0.2">
      <c r="B1399" s="81">
        <v>176605223</v>
      </c>
      <c r="C1399" s="81" t="s">
        <v>1587</v>
      </c>
    </row>
    <row r="1400" spans="2:3" x14ac:dyDescent="0.2">
      <c r="B1400" s="81">
        <v>176710922</v>
      </c>
      <c r="C1400" s="81" t="s">
        <v>1588</v>
      </c>
    </row>
    <row r="1401" spans="2:3" x14ac:dyDescent="0.2">
      <c r="B1401" s="81">
        <v>176747257</v>
      </c>
      <c r="C1401" s="81" t="s">
        <v>1589</v>
      </c>
    </row>
    <row r="1402" spans="2:3" x14ac:dyDescent="0.2">
      <c r="B1402" s="81">
        <v>176748490</v>
      </c>
      <c r="C1402" s="81" t="s">
        <v>1590</v>
      </c>
    </row>
    <row r="1403" spans="2:3" x14ac:dyDescent="0.2">
      <c r="B1403" s="81">
        <v>176763961</v>
      </c>
      <c r="C1403" s="81" t="s">
        <v>1591</v>
      </c>
    </row>
    <row r="1404" spans="2:3" x14ac:dyDescent="0.2">
      <c r="B1404" s="81">
        <v>176964517</v>
      </c>
      <c r="C1404" s="81" t="s">
        <v>1592</v>
      </c>
    </row>
    <row r="1405" spans="2:3" x14ac:dyDescent="0.2">
      <c r="B1405" s="81">
        <v>176970924</v>
      </c>
      <c r="C1405" s="81" t="s">
        <v>1593</v>
      </c>
    </row>
    <row r="1406" spans="2:3" x14ac:dyDescent="0.2">
      <c r="B1406" s="81">
        <v>177023295</v>
      </c>
      <c r="C1406" s="81" t="s">
        <v>1594</v>
      </c>
    </row>
    <row r="1407" spans="2:3" x14ac:dyDescent="0.2">
      <c r="B1407" s="81">
        <v>177115939</v>
      </c>
      <c r="C1407" s="81" t="s">
        <v>1595</v>
      </c>
    </row>
    <row r="1408" spans="2:3" x14ac:dyDescent="0.2">
      <c r="B1408" s="81">
        <v>177167700</v>
      </c>
      <c r="C1408" s="81" t="s">
        <v>1596</v>
      </c>
    </row>
    <row r="1409" spans="2:3" x14ac:dyDescent="0.2">
      <c r="B1409" s="81">
        <v>177191708</v>
      </c>
      <c r="C1409" s="81" t="s">
        <v>1597</v>
      </c>
    </row>
    <row r="1410" spans="2:3" x14ac:dyDescent="0.2">
      <c r="B1410" s="81">
        <v>177299045</v>
      </c>
      <c r="C1410" s="81" t="s">
        <v>1598</v>
      </c>
    </row>
    <row r="1411" spans="2:3" x14ac:dyDescent="0.2">
      <c r="B1411" s="81">
        <v>177308206</v>
      </c>
      <c r="C1411" s="81" t="s">
        <v>1599</v>
      </c>
    </row>
    <row r="1412" spans="2:3" x14ac:dyDescent="0.2">
      <c r="B1412" s="81">
        <v>177325836</v>
      </c>
      <c r="C1412" s="81" t="s">
        <v>1600</v>
      </c>
    </row>
    <row r="1413" spans="2:3" x14ac:dyDescent="0.2">
      <c r="B1413" s="81">
        <v>177346566</v>
      </c>
      <c r="C1413" s="81" t="s">
        <v>1601</v>
      </c>
    </row>
    <row r="1414" spans="2:3" x14ac:dyDescent="0.2">
      <c r="B1414" s="81">
        <v>177346914</v>
      </c>
      <c r="C1414" s="81" t="s">
        <v>1602</v>
      </c>
    </row>
    <row r="1415" spans="2:3" x14ac:dyDescent="0.2">
      <c r="B1415" s="81">
        <v>177358904</v>
      </c>
      <c r="C1415" s="81" t="s">
        <v>1603</v>
      </c>
    </row>
    <row r="1416" spans="2:3" x14ac:dyDescent="0.2">
      <c r="B1416" s="81">
        <v>177378956</v>
      </c>
      <c r="C1416" s="81" t="s">
        <v>1604</v>
      </c>
    </row>
    <row r="1417" spans="2:3" x14ac:dyDescent="0.2">
      <c r="B1417" s="81">
        <v>177387378</v>
      </c>
      <c r="C1417" s="81" t="s">
        <v>1605</v>
      </c>
    </row>
    <row r="1418" spans="2:3" x14ac:dyDescent="0.2">
      <c r="B1418" s="81">
        <v>177436964</v>
      </c>
      <c r="C1418" s="81" t="s">
        <v>1606</v>
      </c>
    </row>
    <row r="1419" spans="2:3" x14ac:dyDescent="0.2">
      <c r="B1419" s="81">
        <v>177445904</v>
      </c>
      <c r="C1419" s="81" t="s">
        <v>1607</v>
      </c>
    </row>
    <row r="1420" spans="2:3" x14ac:dyDescent="0.2">
      <c r="B1420" s="81">
        <v>177486686</v>
      </c>
      <c r="C1420" s="81" t="s">
        <v>1608</v>
      </c>
    </row>
    <row r="1421" spans="2:3" x14ac:dyDescent="0.2">
      <c r="B1421" s="81">
        <v>177553014</v>
      </c>
      <c r="C1421" s="81" t="s">
        <v>1609</v>
      </c>
    </row>
    <row r="1422" spans="2:3" x14ac:dyDescent="0.2">
      <c r="B1422" s="81">
        <v>177619856</v>
      </c>
      <c r="C1422" s="81" t="s">
        <v>1610</v>
      </c>
    </row>
    <row r="1423" spans="2:3" x14ac:dyDescent="0.2">
      <c r="B1423" s="81">
        <v>177803916</v>
      </c>
      <c r="C1423" s="81" t="s">
        <v>1611</v>
      </c>
    </row>
    <row r="1424" spans="2:3" x14ac:dyDescent="0.2">
      <c r="B1424" s="81">
        <v>177825286</v>
      </c>
      <c r="C1424" s="81" t="s">
        <v>1612</v>
      </c>
    </row>
    <row r="1425" spans="2:3" x14ac:dyDescent="0.2">
      <c r="B1425" s="81">
        <v>177850914</v>
      </c>
      <c r="C1425" s="81" t="s">
        <v>1613</v>
      </c>
    </row>
    <row r="1426" spans="2:3" x14ac:dyDescent="0.2">
      <c r="B1426" s="81">
        <v>177871792</v>
      </c>
      <c r="C1426" s="81" t="s">
        <v>1614</v>
      </c>
    </row>
    <row r="1427" spans="2:3" x14ac:dyDescent="0.2">
      <c r="B1427" s="81">
        <v>178099589</v>
      </c>
      <c r="C1427" s="81" t="s">
        <v>1615</v>
      </c>
    </row>
    <row r="1428" spans="2:3" x14ac:dyDescent="0.2">
      <c r="B1428" s="81">
        <v>178113603</v>
      </c>
      <c r="C1428" s="81" t="s">
        <v>1616</v>
      </c>
    </row>
    <row r="1429" spans="2:3" x14ac:dyDescent="0.2">
      <c r="B1429" s="81">
        <v>178149500</v>
      </c>
      <c r="C1429" s="81" t="s">
        <v>1617</v>
      </c>
    </row>
    <row r="1430" spans="2:3" x14ac:dyDescent="0.2">
      <c r="B1430" s="81">
        <v>178149713</v>
      </c>
      <c r="C1430" s="81" t="s">
        <v>1618</v>
      </c>
    </row>
    <row r="1431" spans="2:3" x14ac:dyDescent="0.2">
      <c r="B1431" s="81">
        <v>178224839</v>
      </c>
      <c r="C1431" s="81" t="s">
        <v>1619</v>
      </c>
    </row>
    <row r="1432" spans="2:3" x14ac:dyDescent="0.2">
      <c r="B1432" s="81">
        <v>178303909</v>
      </c>
      <c r="C1432" s="81" t="s">
        <v>1620</v>
      </c>
    </row>
    <row r="1433" spans="2:3" x14ac:dyDescent="0.2">
      <c r="B1433" s="81">
        <v>178338605</v>
      </c>
      <c r="C1433" s="81" t="s">
        <v>1621</v>
      </c>
    </row>
    <row r="1434" spans="2:3" x14ac:dyDescent="0.2">
      <c r="B1434" s="81">
        <v>178338990</v>
      </c>
      <c r="C1434" s="81" t="s">
        <v>1622</v>
      </c>
    </row>
    <row r="1435" spans="2:3" x14ac:dyDescent="0.2">
      <c r="B1435" s="81">
        <v>178339141</v>
      </c>
      <c r="C1435" s="81" t="s">
        <v>1623</v>
      </c>
    </row>
    <row r="1436" spans="2:3" x14ac:dyDescent="0.2">
      <c r="B1436" s="81">
        <v>178341959</v>
      </c>
      <c r="C1436" s="81" t="s">
        <v>1624</v>
      </c>
    </row>
    <row r="1437" spans="2:3" x14ac:dyDescent="0.2">
      <c r="B1437" s="81">
        <v>178352368</v>
      </c>
      <c r="C1437" s="81" t="s">
        <v>1625</v>
      </c>
    </row>
    <row r="1438" spans="2:3" x14ac:dyDescent="0.2">
      <c r="B1438" s="81">
        <v>178413356</v>
      </c>
      <c r="C1438" s="81" t="s">
        <v>1626</v>
      </c>
    </row>
    <row r="1439" spans="2:3" x14ac:dyDescent="0.2">
      <c r="B1439" s="81">
        <v>178462748</v>
      </c>
      <c r="C1439" s="81" t="s">
        <v>1627</v>
      </c>
    </row>
    <row r="1440" spans="2:3" x14ac:dyDescent="0.2">
      <c r="B1440" s="81">
        <v>178501646</v>
      </c>
      <c r="C1440" s="81" t="s">
        <v>1628</v>
      </c>
    </row>
    <row r="1441" spans="2:3" x14ac:dyDescent="0.2">
      <c r="B1441" s="81">
        <v>178516171</v>
      </c>
      <c r="C1441" s="81" t="s">
        <v>1629</v>
      </c>
    </row>
    <row r="1442" spans="2:3" x14ac:dyDescent="0.2">
      <c r="B1442" s="81">
        <v>178516805</v>
      </c>
      <c r="C1442" s="81" t="s">
        <v>1630</v>
      </c>
    </row>
    <row r="1443" spans="2:3" x14ac:dyDescent="0.2">
      <c r="B1443" s="81">
        <v>178564257</v>
      </c>
      <c r="C1443" s="81" t="s">
        <v>1631</v>
      </c>
    </row>
    <row r="1444" spans="2:3" x14ac:dyDescent="0.2">
      <c r="B1444" s="81">
        <v>178588008</v>
      </c>
      <c r="C1444" s="81" t="s">
        <v>1632</v>
      </c>
    </row>
    <row r="1445" spans="2:3" x14ac:dyDescent="0.2">
      <c r="B1445" s="81">
        <v>178646865</v>
      </c>
      <c r="C1445" s="81" t="s">
        <v>1633</v>
      </c>
    </row>
    <row r="1446" spans="2:3" x14ac:dyDescent="0.2">
      <c r="B1446" s="81">
        <v>178681326</v>
      </c>
      <c r="C1446" s="81" t="s">
        <v>1634</v>
      </c>
    </row>
    <row r="1447" spans="2:3" x14ac:dyDescent="0.2">
      <c r="B1447" s="81">
        <v>178681431</v>
      </c>
      <c r="C1447" s="81" t="s">
        <v>1635</v>
      </c>
    </row>
    <row r="1448" spans="2:3" x14ac:dyDescent="0.2">
      <c r="B1448" s="81">
        <v>178682250</v>
      </c>
      <c r="C1448" s="81" t="s">
        <v>1636</v>
      </c>
    </row>
    <row r="1449" spans="2:3" x14ac:dyDescent="0.2">
      <c r="B1449" s="81">
        <v>178739871</v>
      </c>
      <c r="C1449" s="81" t="s">
        <v>1637</v>
      </c>
    </row>
    <row r="1450" spans="2:3" x14ac:dyDescent="0.2">
      <c r="B1450" s="81">
        <v>178747700</v>
      </c>
      <c r="C1450" s="81" t="s">
        <v>1638</v>
      </c>
    </row>
    <row r="1451" spans="2:3" x14ac:dyDescent="0.2">
      <c r="B1451" s="81">
        <v>178750158</v>
      </c>
      <c r="C1451" s="81" t="s">
        <v>1639</v>
      </c>
    </row>
    <row r="1452" spans="2:3" x14ac:dyDescent="0.2">
      <c r="B1452" s="81">
        <v>178784621</v>
      </c>
      <c r="C1452" s="81" t="s">
        <v>1640</v>
      </c>
    </row>
    <row r="1453" spans="2:3" x14ac:dyDescent="0.2">
      <c r="B1453" s="81">
        <v>178830445</v>
      </c>
      <c r="C1453" s="81" t="s">
        <v>1641</v>
      </c>
    </row>
    <row r="1454" spans="2:3" x14ac:dyDescent="0.2">
      <c r="B1454" s="81">
        <v>178892114</v>
      </c>
      <c r="C1454" s="81" t="s">
        <v>1642</v>
      </c>
    </row>
    <row r="1455" spans="2:3" x14ac:dyDescent="0.2">
      <c r="B1455" s="81">
        <v>178911186</v>
      </c>
      <c r="C1455" s="81" t="s">
        <v>1643</v>
      </c>
    </row>
    <row r="1456" spans="2:3" x14ac:dyDescent="0.2">
      <c r="B1456" s="81">
        <v>178940194</v>
      </c>
      <c r="C1456" s="81" t="s">
        <v>1644</v>
      </c>
    </row>
    <row r="1457" spans="2:3" x14ac:dyDescent="0.2">
      <c r="B1457" s="81">
        <v>179021656</v>
      </c>
      <c r="C1457" s="81" t="s">
        <v>1645</v>
      </c>
    </row>
    <row r="1458" spans="2:3" x14ac:dyDescent="0.2">
      <c r="B1458" s="81">
        <v>179021710</v>
      </c>
      <c r="C1458" s="81" t="s">
        <v>1646</v>
      </c>
    </row>
    <row r="1459" spans="2:3" x14ac:dyDescent="0.2">
      <c r="B1459" s="81">
        <v>179021869</v>
      </c>
      <c r="C1459" s="81" t="s">
        <v>1647</v>
      </c>
    </row>
    <row r="1460" spans="2:3" x14ac:dyDescent="0.2">
      <c r="B1460" s="81">
        <v>179021877</v>
      </c>
      <c r="C1460" s="81" t="s">
        <v>1648</v>
      </c>
    </row>
    <row r="1461" spans="2:3" x14ac:dyDescent="0.2">
      <c r="B1461" s="81">
        <v>179043188</v>
      </c>
      <c r="C1461" s="81" t="s">
        <v>1649</v>
      </c>
    </row>
    <row r="1462" spans="2:3" x14ac:dyDescent="0.2">
      <c r="B1462" s="81">
        <v>179096710</v>
      </c>
      <c r="C1462" s="81" t="s">
        <v>1650</v>
      </c>
    </row>
    <row r="1463" spans="2:3" x14ac:dyDescent="0.2">
      <c r="B1463" s="81">
        <v>179098870</v>
      </c>
      <c r="C1463" s="81" t="s">
        <v>1651</v>
      </c>
    </row>
    <row r="1464" spans="2:3" x14ac:dyDescent="0.2">
      <c r="B1464" s="81">
        <v>179099124</v>
      </c>
      <c r="C1464" s="81" t="s">
        <v>1652</v>
      </c>
    </row>
    <row r="1465" spans="2:3" x14ac:dyDescent="0.2">
      <c r="B1465" s="81">
        <v>179099132</v>
      </c>
      <c r="C1465" s="81" t="s">
        <v>1653</v>
      </c>
    </row>
    <row r="1466" spans="2:3" x14ac:dyDescent="0.2">
      <c r="B1466" s="81">
        <v>179099787</v>
      </c>
      <c r="C1466" s="81" t="s">
        <v>1654</v>
      </c>
    </row>
    <row r="1467" spans="2:3" x14ac:dyDescent="0.2">
      <c r="B1467" s="81">
        <v>179100050</v>
      </c>
      <c r="C1467" s="81" t="s">
        <v>1655</v>
      </c>
    </row>
    <row r="1468" spans="2:3" x14ac:dyDescent="0.2">
      <c r="B1468" s="81">
        <v>179100149</v>
      </c>
      <c r="C1468" s="81" t="s">
        <v>1656</v>
      </c>
    </row>
    <row r="1469" spans="2:3" x14ac:dyDescent="0.2">
      <c r="B1469" s="81">
        <v>179170856</v>
      </c>
      <c r="C1469" s="81" t="s">
        <v>1657</v>
      </c>
    </row>
    <row r="1470" spans="2:3" x14ac:dyDescent="0.2">
      <c r="B1470" s="81">
        <v>179172255</v>
      </c>
      <c r="C1470" s="81" t="s">
        <v>1658</v>
      </c>
    </row>
    <row r="1471" spans="2:3" x14ac:dyDescent="0.2">
      <c r="B1471" s="81">
        <v>179172360</v>
      </c>
      <c r="C1471" s="81" t="s">
        <v>1659</v>
      </c>
    </row>
    <row r="1472" spans="2:3" x14ac:dyDescent="0.2">
      <c r="B1472" s="81">
        <v>179192787</v>
      </c>
      <c r="C1472" s="81" t="s">
        <v>1660</v>
      </c>
    </row>
    <row r="1473" spans="2:3" x14ac:dyDescent="0.2">
      <c r="B1473" s="81">
        <v>179198475</v>
      </c>
      <c r="C1473" s="81" t="s">
        <v>1661</v>
      </c>
    </row>
    <row r="1474" spans="2:3" x14ac:dyDescent="0.2">
      <c r="B1474" s="81">
        <v>179210971</v>
      </c>
      <c r="C1474" s="81" t="s">
        <v>1662</v>
      </c>
    </row>
    <row r="1475" spans="2:3" x14ac:dyDescent="0.2">
      <c r="B1475" s="81">
        <v>179229443</v>
      </c>
      <c r="C1475" s="81" t="s">
        <v>1663</v>
      </c>
    </row>
    <row r="1476" spans="2:3" x14ac:dyDescent="0.2">
      <c r="B1476" s="81">
        <v>179318780</v>
      </c>
      <c r="C1476" s="81" t="s">
        <v>1664</v>
      </c>
    </row>
    <row r="1477" spans="2:3" x14ac:dyDescent="0.2">
      <c r="B1477" s="81">
        <v>179341090</v>
      </c>
      <c r="C1477" s="81" t="s">
        <v>1665</v>
      </c>
    </row>
    <row r="1478" spans="2:3" x14ac:dyDescent="0.2">
      <c r="B1478" s="81">
        <v>179345141</v>
      </c>
      <c r="C1478" s="81" t="s">
        <v>1666</v>
      </c>
    </row>
    <row r="1479" spans="2:3" x14ac:dyDescent="0.2">
      <c r="B1479" s="81">
        <v>179384406</v>
      </c>
      <c r="C1479" s="81" t="s">
        <v>1667</v>
      </c>
    </row>
    <row r="1480" spans="2:3" x14ac:dyDescent="0.2">
      <c r="B1480" s="81">
        <v>179386573</v>
      </c>
      <c r="C1480" s="81" t="s">
        <v>1668</v>
      </c>
    </row>
    <row r="1481" spans="2:3" x14ac:dyDescent="0.2">
      <c r="B1481" s="81">
        <v>179441060</v>
      </c>
      <c r="C1481" s="81" t="s">
        <v>1669</v>
      </c>
    </row>
    <row r="1482" spans="2:3" x14ac:dyDescent="0.2">
      <c r="B1482" s="81">
        <v>179466917</v>
      </c>
      <c r="C1482" s="81" t="s">
        <v>1670</v>
      </c>
    </row>
    <row r="1483" spans="2:3" x14ac:dyDescent="0.2">
      <c r="B1483" s="81">
        <v>179488058</v>
      </c>
      <c r="C1483" s="81" t="s">
        <v>1671</v>
      </c>
    </row>
    <row r="1484" spans="2:3" x14ac:dyDescent="0.2">
      <c r="B1484" s="81">
        <v>179517716</v>
      </c>
      <c r="C1484" s="81" t="s">
        <v>1672</v>
      </c>
    </row>
    <row r="1485" spans="2:3" x14ac:dyDescent="0.2">
      <c r="B1485" s="81">
        <v>179518020</v>
      </c>
      <c r="C1485" s="81" t="s">
        <v>1673</v>
      </c>
    </row>
    <row r="1486" spans="2:3" x14ac:dyDescent="0.2">
      <c r="B1486" s="81">
        <v>179592335</v>
      </c>
      <c r="C1486" s="81" t="s">
        <v>1674</v>
      </c>
    </row>
    <row r="1487" spans="2:3" x14ac:dyDescent="0.2">
      <c r="B1487" s="81">
        <v>179592696</v>
      </c>
      <c r="C1487" s="81" t="s">
        <v>1675</v>
      </c>
    </row>
    <row r="1488" spans="2:3" x14ac:dyDescent="0.2">
      <c r="B1488" s="81">
        <v>179593102</v>
      </c>
      <c r="C1488" s="81" t="s">
        <v>1676</v>
      </c>
    </row>
    <row r="1489" spans="2:3" x14ac:dyDescent="0.2">
      <c r="B1489" s="81">
        <v>179642669</v>
      </c>
      <c r="C1489" s="81" t="s">
        <v>1677</v>
      </c>
    </row>
    <row r="1490" spans="2:3" x14ac:dyDescent="0.2">
      <c r="B1490" s="81">
        <v>179651153</v>
      </c>
      <c r="C1490" s="81" t="s">
        <v>1678</v>
      </c>
    </row>
    <row r="1491" spans="2:3" x14ac:dyDescent="0.2">
      <c r="B1491" s="81">
        <v>179728946</v>
      </c>
      <c r="C1491" s="81" t="s">
        <v>1679</v>
      </c>
    </row>
    <row r="1492" spans="2:3" x14ac:dyDescent="0.2">
      <c r="B1492" s="81">
        <v>179742450</v>
      </c>
      <c r="C1492" s="81" t="s">
        <v>1680</v>
      </c>
    </row>
    <row r="1493" spans="2:3" x14ac:dyDescent="0.2">
      <c r="B1493" s="81">
        <v>179770870</v>
      </c>
      <c r="C1493" s="81" t="s">
        <v>1681</v>
      </c>
    </row>
    <row r="1494" spans="2:3" x14ac:dyDescent="0.2">
      <c r="B1494" s="81">
        <v>179775367</v>
      </c>
      <c r="C1494" s="81" t="s">
        <v>1682</v>
      </c>
    </row>
    <row r="1495" spans="2:3" x14ac:dyDescent="0.2">
      <c r="B1495" s="81">
        <v>179810707</v>
      </c>
      <c r="C1495" s="81" t="s">
        <v>1683</v>
      </c>
    </row>
    <row r="1496" spans="2:3" x14ac:dyDescent="0.2">
      <c r="B1496" s="81">
        <v>179880322</v>
      </c>
      <c r="C1496" s="81" t="s">
        <v>1684</v>
      </c>
    </row>
    <row r="1497" spans="2:3" x14ac:dyDescent="0.2">
      <c r="B1497" s="81">
        <v>179915045</v>
      </c>
      <c r="C1497" s="81" t="s">
        <v>1685</v>
      </c>
    </row>
    <row r="1498" spans="2:3" x14ac:dyDescent="0.2">
      <c r="B1498" s="81">
        <v>180005731</v>
      </c>
      <c r="C1498" s="81" t="s">
        <v>1686</v>
      </c>
    </row>
    <row r="1499" spans="2:3" x14ac:dyDescent="0.2">
      <c r="B1499" s="81">
        <v>180085492</v>
      </c>
      <c r="C1499" s="81" t="s">
        <v>1687</v>
      </c>
    </row>
    <row r="1500" spans="2:3" x14ac:dyDescent="0.2">
      <c r="B1500" s="81">
        <v>180089498</v>
      </c>
      <c r="C1500" s="81" t="s">
        <v>1688</v>
      </c>
    </row>
    <row r="1501" spans="2:3" x14ac:dyDescent="0.2">
      <c r="B1501" s="81">
        <v>180115553</v>
      </c>
      <c r="C1501" s="81" t="s">
        <v>1689</v>
      </c>
    </row>
    <row r="1502" spans="2:3" x14ac:dyDescent="0.2">
      <c r="B1502" s="81">
        <v>180116258</v>
      </c>
      <c r="C1502" s="81" t="s">
        <v>1690</v>
      </c>
    </row>
    <row r="1503" spans="2:3" x14ac:dyDescent="0.2">
      <c r="B1503" s="81">
        <v>180200224</v>
      </c>
      <c r="C1503" s="81" t="s">
        <v>1691</v>
      </c>
    </row>
    <row r="1504" spans="2:3" x14ac:dyDescent="0.2">
      <c r="B1504" s="81">
        <v>180231235</v>
      </c>
      <c r="C1504" s="81" t="s">
        <v>1692</v>
      </c>
    </row>
    <row r="1505" spans="2:3" x14ac:dyDescent="0.2">
      <c r="B1505" s="81">
        <v>180250728</v>
      </c>
      <c r="C1505" s="81" t="s">
        <v>1693</v>
      </c>
    </row>
    <row r="1506" spans="2:3" x14ac:dyDescent="0.2">
      <c r="B1506" s="81">
        <v>180251147</v>
      </c>
      <c r="C1506" s="81" t="s">
        <v>1694</v>
      </c>
    </row>
    <row r="1507" spans="2:3" x14ac:dyDescent="0.2">
      <c r="B1507" s="81">
        <v>180350757</v>
      </c>
      <c r="C1507" s="81" t="s">
        <v>1695</v>
      </c>
    </row>
    <row r="1508" spans="2:3" x14ac:dyDescent="0.2">
      <c r="B1508" s="81">
        <v>180367960</v>
      </c>
      <c r="C1508" s="81" t="s">
        <v>1696</v>
      </c>
    </row>
    <row r="1509" spans="2:3" x14ac:dyDescent="0.2">
      <c r="B1509" s="81">
        <v>180372785</v>
      </c>
      <c r="C1509" s="81" t="s">
        <v>1697</v>
      </c>
    </row>
    <row r="1510" spans="2:3" x14ac:dyDescent="0.2">
      <c r="B1510" s="81">
        <v>180399543</v>
      </c>
      <c r="C1510" s="81" t="s">
        <v>1698</v>
      </c>
    </row>
    <row r="1511" spans="2:3" x14ac:dyDescent="0.2">
      <c r="B1511" s="81">
        <v>180531131</v>
      </c>
      <c r="C1511" s="81" t="s">
        <v>1699</v>
      </c>
    </row>
    <row r="1512" spans="2:3" x14ac:dyDescent="0.2">
      <c r="B1512" s="81">
        <v>180531140</v>
      </c>
      <c r="C1512" s="81" t="s">
        <v>1700</v>
      </c>
    </row>
    <row r="1513" spans="2:3" x14ac:dyDescent="0.2">
      <c r="B1513" s="81">
        <v>180705890</v>
      </c>
      <c r="C1513" s="81" t="s">
        <v>1701</v>
      </c>
    </row>
    <row r="1514" spans="2:3" x14ac:dyDescent="0.2">
      <c r="B1514" s="81">
        <v>180716000</v>
      </c>
      <c r="C1514" s="81" t="s">
        <v>1702</v>
      </c>
    </row>
    <row r="1515" spans="2:3" x14ac:dyDescent="0.2">
      <c r="B1515" s="81">
        <v>180716204</v>
      </c>
      <c r="C1515" s="81" t="s">
        <v>1703</v>
      </c>
    </row>
    <row r="1516" spans="2:3" x14ac:dyDescent="0.2">
      <c r="B1516" s="81">
        <v>180716670</v>
      </c>
      <c r="C1516" s="81" t="s">
        <v>1704</v>
      </c>
    </row>
    <row r="1517" spans="2:3" x14ac:dyDescent="0.2">
      <c r="B1517" s="81">
        <v>180807005</v>
      </c>
      <c r="C1517" s="81" t="s">
        <v>1705</v>
      </c>
    </row>
    <row r="1518" spans="2:3" x14ac:dyDescent="0.2">
      <c r="B1518" s="81">
        <v>180857193</v>
      </c>
      <c r="C1518" s="81" t="s">
        <v>1706</v>
      </c>
    </row>
    <row r="1519" spans="2:3" x14ac:dyDescent="0.2">
      <c r="B1519" s="81">
        <v>180928775</v>
      </c>
      <c r="C1519" s="81" t="s">
        <v>1707</v>
      </c>
    </row>
    <row r="1520" spans="2:3" x14ac:dyDescent="0.2">
      <c r="B1520" s="81">
        <v>180932039</v>
      </c>
      <c r="C1520" s="81" t="s">
        <v>1708</v>
      </c>
    </row>
    <row r="1521" spans="2:3" x14ac:dyDescent="0.2">
      <c r="B1521" s="81">
        <v>180933914</v>
      </c>
      <c r="C1521" s="81" t="s">
        <v>1709</v>
      </c>
    </row>
    <row r="1522" spans="2:3" x14ac:dyDescent="0.2">
      <c r="B1522" s="81">
        <v>180954679</v>
      </c>
      <c r="C1522" s="81" t="s">
        <v>1710</v>
      </c>
    </row>
    <row r="1523" spans="2:3" x14ac:dyDescent="0.2">
      <c r="B1523" s="81">
        <v>181132923</v>
      </c>
      <c r="C1523" s="81" t="s">
        <v>1711</v>
      </c>
    </row>
    <row r="1524" spans="2:3" x14ac:dyDescent="0.2">
      <c r="B1524" s="81">
        <v>181173956</v>
      </c>
      <c r="C1524" s="81" t="s">
        <v>1712</v>
      </c>
    </row>
    <row r="1525" spans="2:3" x14ac:dyDescent="0.2">
      <c r="B1525" s="81">
        <v>181174472</v>
      </c>
      <c r="C1525" s="81" t="s">
        <v>1713</v>
      </c>
    </row>
    <row r="1526" spans="2:3" x14ac:dyDescent="0.2">
      <c r="B1526" s="81">
        <v>181174537</v>
      </c>
      <c r="C1526" s="81" t="s">
        <v>1714</v>
      </c>
    </row>
    <row r="1527" spans="2:3" x14ac:dyDescent="0.2">
      <c r="B1527" s="81">
        <v>181175797</v>
      </c>
      <c r="C1527" s="81" t="s">
        <v>1715</v>
      </c>
    </row>
    <row r="1528" spans="2:3" x14ac:dyDescent="0.2">
      <c r="B1528" s="81">
        <v>181203570</v>
      </c>
      <c r="C1528" s="81" t="s">
        <v>1716</v>
      </c>
    </row>
    <row r="1529" spans="2:3" x14ac:dyDescent="0.2">
      <c r="B1529" s="81">
        <v>181204525</v>
      </c>
      <c r="C1529" s="81" t="s">
        <v>1717</v>
      </c>
    </row>
    <row r="1530" spans="2:3" x14ac:dyDescent="0.2">
      <c r="B1530" s="81">
        <v>181214660</v>
      </c>
      <c r="C1530" s="81" t="s">
        <v>1718</v>
      </c>
    </row>
    <row r="1531" spans="2:3" x14ac:dyDescent="0.2">
      <c r="B1531" s="81">
        <v>181225280</v>
      </c>
      <c r="C1531" s="81" t="s">
        <v>1719</v>
      </c>
    </row>
    <row r="1532" spans="2:3" x14ac:dyDescent="0.2">
      <c r="B1532" s="81">
        <v>181277557</v>
      </c>
      <c r="C1532" s="81" t="s">
        <v>1720</v>
      </c>
    </row>
    <row r="1533" spans="2:3" x14ac:dyDescent="0.2">
      <c r="B1533" s="81">
        <v>181282127</v>
      </c>
      <c r="C1533" s="81" t="s">
        <v>1721</v>
      </c>
    </row>
    <row r="1534" spans="2:3" x14ac:dyDescent="0.2">
      <c r="B1534" s="81">
        <v>181296349</v>
      </c>
      <c r="C1534" s="81" t="s">
        <v>1722</v>
      </c>
    </row>
    <row r="1535" spans="2:3" x14ac:dyDescent="0.2">
      <c r="B1535" s="81">
        <v>181296543</v>
      </c>
      <c r="C1535" s="81" t="s">
        <v>1723</v>
      </c>
    </row>
    <row r="1536" spans="2:3" x14ac:dyDescent="0.2">
      <c r="B1536" s="81">
        <v>181339129</v>
      </c>
      <c r="C1536" s="81" t="s">
        <v>1724</v>
      </c>
    </row>
    <row r="1537" spans="2:3" x14ac:dyDescent="0.2">
      <c r="B1537" s="81">
        <v>181343398</v>
      </c>
      <c r="C1537" s="81" t="s">
        <v>1725</v>
      </c>
    </row>
    <row r="1538" spans="2:3" x14ac:dyDescent="0.2">
      <c r="B1538" s="81">
        <v>181373629</v>
      </c>
      <c r="C1538" s="81" t="s">
        <v>1726</v>
      </c>
    </row>
    <row r="1539" spans="2:3" x14ac:dyDescent="0.2">
      <c r="B1539" s="81">
        <v>181379228</v>
      </c>
      <c r="C1539" s="81" t="s">
        <v>1727</v>
      </c>
    </row>
    <row r="1540" spans="2:3" x14ac:dyDescent="0.2">
      <c r="B1540" s="81">
        <v>181471230</v>
      </c>
      <c r="C1540" s="81" t="s">
        <v>1728</v>
      </c>
    </row>
    <row r="1541" spans="2:3" x14ac:dyDescent="0.2">
      <c r="B1541" s="81">
        <v>181501996</v>
      </c>
      <c r="C1541" s="81" t="s">
        <v>1729</v>
      </c>
    </row>
    <row r="1542" spans="2:3" x14ac:dyDescent="0.2">
      <c r="B1542" s="81">
        <v>181541920</v>
      </c>
      <c r="C1542" s="81" t="s">
        <v>1730</v>
      </c>
    </row>
    <row r="1543" spans="2:3" x14ac:dyDescent="0.2">
      <c r="B1543" s="81">
        <v>181569779</v>
      </c>
      <c r="C1543" s="81" t="s">
        <v>1731</v>
      </c>
    </row>
    <row r="1544" spans="2:3" x14ac:dyDescent="0.2">
      <c r="B1544" s="81">
        <v>181641453</v>
      </c>
      <c r="C1544" s="81" t="s">
        <v>1732</v>
      </c>
    </row>
    <row r="1545" spans="2:3" x14ac:dyDescent="0.2">
      <c r="B1545" s="81">
        <v>181673339</v>
      </c>
      <c r="C1545" s="81" t="s">
        <v>1733</v>
      </c>
    </row>
    <row r="1546" spans="2:3" x14ac:dyDescent="0.2">
      <c r="B1546" s="81">
        <v>181775271</v>
      </c>
      <c r="C1546" s="81" t="s">
        <v>1734</v>
      </c>
    </row>
    <row r="1547" spans="2:3" x14ac:dyDescent="0.2">
      <c r="B1547" s="81">
        <v>181809796</v>
      </c>
      <c r="C1547" s="81" t="s">
        <v>1735</v>
      </c>
    </row>
    <row r="1548" spans="2:3" x14ac:dyDescent="0.2">
      <c r="B1548" s="81">
        <v>181815745</v>
      </c>
      <c r="C1548" s="81" t="s">
        <v>1736</v>
      </c>
    </row>
    <row r="1549" spans="2:3" x14ac:dyDescent="0.2">
      <c r="B1549" s="81">
        <v>181956780</v>
      </c>
      <c r="C1549" s="81" t="s">
        <v>1737</v>
      </c>
    </row>
    <row r="1550" spans="2:3" x14ac:dyDescent="0.2">
      <c r="B1550" s="81">
        <v>182063682</v>
      </c>
      <c r="C1550" s="81" t="s">
        <v>1738</v>
      </c>
    </row>
    <row r="1551" spans="2:3" x14ac:dyDescent="0.2">
      <c r="B1551" s="81">
        <v>182090809</v>
      </c>
      <c r="C1551" s="81" t="s">
        <v>1739</v>
      </c>
    </row>
    <row r="1552" spans="2:3" x14ac:dyDescent="0.2">
      <c r="B1552" s="81">
        <v>182153665</v>
      </c>
      <c r="C1552" s="81" t="s">
        <v>1740</v>
      </c>
    </row>
    <row r="1553" spans="2:3" x14ac:dyDescent="0.2">
      <c r="B1553" s="81">
        <v>182161722</v>
      </c>
      <c r="C1553" s="81" t="s">
        <v>1741</v>
      </c>
    </row>
    <row r="1554" spans="2:3" x14ac:dyDescent="0.2">
      <c r="B1554" s="81">
        <v>182208249</v>
      </c>
      <c r="C1554" s="81" t="s">
        <v>1742</v>
      </c>
    </row>
    <row r="1555" spans="2:3" x14ac:dyDescent="0.2">
      <c r="B1555" s="81">
        <v>182258068</v>
      </c>
      <c r="C1555" s="81" t="s">
        <v>1743</v>
      </c>
    </row>
    <row r="1556" spans="2:3" x14ac:dyDescent="0.2">
      <c r="B1556" s="81">
        <v>182369935</v>
      </c>
      <c r="C1556" s="81" t="s">
        <v>1744</v>
      </c>
    </row>
    <row r="1557" spans="2:3" x14ac:dyDescent="0.2">
      <c r="B1557" s="81">
        <v>182441571</v>
      </c>
      <c r="C1557" s="81" t="s">
        <v>1745</v>
      </c>
    </row>
    <row r="1558" spans="2:3" x14ac:dyDescent="0.2">
      <c r="B1558" s="81">
        <v>182495280</v>
      </c>
      <c r="C1558" s="81" t="s">
        <v>1746</v>
      </c>
    </row>
    <row r="1559" spans="2:3" x14ac:dyDescent="0.2">
      <c r="B1559" s="81">
        <v>182571629</v>
      </c>
      <c r="C1559" s="81" t="s">
        <v>1747</v>
      </c>
    </row>
    <row r="1560" spans="2:3" x14ac:dyDescent="0.2">
      <c r="B1560" s="81">
        <v>182609987</v>
      </c>
      <c r="C1560" s="81" t="s">
        <v>1748</v>
      </c>
    </row>
    <row r="1561" spans="2:3" x14ac:dyDescent="0.2">
      <c r="B1561" s="81">
        <v>182660516</v>
      </c>
      <c r="C1561" s="81" t="s">
        <v>1749</v>
      </c>
    </row>
    <row r="1562" spans="2:3" x14ac:dyDescent="0.2">
      <c r="B1562" s="81">
        <v>182671380</v>
      </c>
      <c r="C1562" s="81" t="s">
        <v>1750</v>
      </c>
    </row>
    <row r="1563" spans="2:3" x14ac:dyDescent="0.2">
      <c r="B1563" s="81">
        <v>182671526</v>
      </c>
      <c r="C1563" s="81" t="s">
        <v>1751</v>
      </c>
    </row>
    <row r="1564" spans="2:3" x14ac:dyDescent="0.2">
      <c r="B1564" s="81">
        <v>182706575</v>
      </c>
      <c r="C1564" s="81" t="s">
        <v>1752</v>
      </c>
    </row>
    <row r="1565" spans="2:3" x14ac:dyDescent="0.2">
      <c r="B1565" s="81">
        <v>182711285</v>
      </c>
      <c r="C1565" s="81" t="s">
        <v>1753</v>
      </c>
    </row>
    <row r="1566" spans="2:3" x14ac:dyDescent="0.2">
      <c r="B1566" s="81">
        <v>182718476</v>
      </c>
      <c r="C1566" s="81" t="s">
        <v>1754</v>
      </c>
    </row>
    <row r="1567" spans="2:3" x14ac:dyDescent="0.2">
      <c r="B1567" s="81">
        <v>182735613</v>
      </c>
      <c r="C1567" s="81" t="s">
        <v>1755</v>
      </c>
    </row>
    <row r="1568" spans="2:3" x14ac:dyDescent="0.2">
      <c r="B1568" s="81">
        <v>182758168</v>
      </c>
      <c r="C1568" s="81" t="s">
        <v>1756</v>
      </c>
    </row>
    <row r="1569" spans="2:3" x14ac:dyDescent="0.2">
      <c r="B1569" s="81">
        <v>182782514</v>
      </c>
      <c r="C1569" s="81" t="s">
        <v>1757</v>
      </c>
    </row>
    <row r="1570" spans="2:3" x14ac:dyDescent="0.2">
      <c r="B1570" s="81">
        <v>182789101</v>
      </c>
      <c r="C1570" s="81" t="s">
        <v>1758</v>
      </c>
    </row>
    <row r="1571" spans="2:3" x14ac:dyDescent="0.2">
      <c r="B1571" s="81">
        <v>182789950</v>
      </c>
      <c r="C1571" s="81" t="s">
        <v>1759</v>
      </c>
    </row>
    <row r="1572" spans="2:3" x14ac:dyDescent="0.2">
      <c r="B1572" s="81">
        <v>182890180</v>
      </c>
      <c r="C1572" s="81" t="s">
        <v>1760</v>
      </c>
    </row>
    <row r="1573" spans="2:3" x14ac:dyDescent="0.2">
      <c r="B1573" s="81">
        <v>182931145</v>
      </c>
      <c r="C1573" s="81" t="s">
        <v>1761</v>
      </c>
    </row>
    <row r="1574" spans="2:3" x14ac:dyDescent="0.2">
      <c r="B1574" s="81">
        <v>182985733</v>
      </c>
      <c r="C1574" s="81" t="s">
        <v>1762</v>
      </c>
    </row>
    <row r="1575" spans="2:3" x14ac:dyDescent="0.2">
      <c r="B1575" s="81">
        <v>183021924</v>
      </c>
      <c r="C1575" s="81" t="s">
        <v>1763</v>
      </c>
    </row>
    <row r="1576" spans="2:3" x14ac:dyDescent="0.2">
      <c r="B1576" s="81">
        <v>183046862</v>
      </c>
      <c r="C1576" s="81" t="s">
        <v>1764</v>
      </c>
    </row>
    <row r="1577" spans="2:3" x14ac:dyDescent="0.2">
      <c r="B1577" s="81">
        <v>183053370</v>
      </c>
      <c r="C1577" s="81" t="s">
        <v>1765</v>
      </c>
    </row>
    <row r="1578" spans="2:3" x14ac:dyDescent="0.2">
      <c r="B1578" s="81">
        <v>183053737</v>
      </c>
      <c r="C1578" s="81" t="s">
        <v>1766</v>
      </c>
    </row>
    <row r="1579" spans="2:3" x14ac:dyDescent="0.2">
      <c r="B1579" s="81">
        <v>183138775</v>
      </c>
      <c r="C1579" s="81" t="s">
        <v>1767</v>
      </c>
    </row>
    <row r="1580" spans="2:3" x14ac:dyDescent="0.2">
      <c r="B1580" s="81">
        <v>183140087</v>
      </c>
      <c r="C1580" s="81" t="s">
        <v>1768</v>
      </c>
    </row>
    <row r="1581" spans="2:3" x14ac:dyDescent="0.2">
      <c r="B1581" s="81">
        <v>183153456</v>
      </c>
      <c r="C1581" s="81" t="s">
        <v>1769</v>
      </c>
    </row>
    <row r="1582" spans="2:3" x14ac:dyDescent="0.2">
      <c r="B1582" s="81">
        <v>183161270</v>
      </c>
      <c r="C1582" s="81" t="s">
        <v>1770</v>
      </c>
    </row>
    <row r="1583" spans="2:3" x14ac:dyDescent="0.2">
      <c r="B1583" s="81">
        <v>183178173</v>
      </c>
      <c r="C1583" s="81" t="s">
        <v>1771</v>
      </c>
    </row>
    <row r="1584" spans="2:3" x14ac:dyDescent="0.2">
      <c r="B1584" s="81">
        <v>183293428</v>
      </c>
      <c r="C1584" s="81" t="s">
        <v>1772</v>
      </c>
    </row>
    <row r="1585" spans="2:3" x14ac:dyDescent="0.2">
      <c r="B1585" s="81">
        <v>183434242</v>
      </c>
      <c r="C1585" s="81" t="s">
        <v>1773</v>
      </c>
    </row>
    <row r="1586" spans="2:3" x14ac:dyDescent="0.2">
      <c r="B1586" s="81">
        <v>183486196</v>
      </c>
      <c r="C1586" s="81" t="s">
        <v>1774</v>
      </c>
    </row>
    <row r="1587" spans="2:3" x14ac:dyDescent="0.2">
      <c r="B1587" s="81">
        <v>183486226</v>
      </c>
      <c r="C1587" s="81" t="s">
        <v>1775</v>
      </c>
    </row>
    <row r="1588" spans="2:3" x14ac:dyDescent="0.2">
      <c r="B1588" s="81">
        <v>183520114</v>
      </c>
      <c r="C1588" s="81" t="s">
        <v>1776</v>
      </c>
    </row>
    <row r="1589" spans="2:3" x14ac:dyDescent="0.2">
      <c r="B1589" s="81">
        <v>183524225</v>
      </c>
      <c r="C1589" s="81" t="s">
        <v>1777</v>
      </c>
    </row>
    <row r="1590" spans="2:3" x14ac:dyDescent="0.2">
      <c r="B1590" s="81">
        <v>183704436</v>
      </c>
      <c r="C1590" s="81" t="s">
        <v>1778</v>
      </c>
    </row>
    <row r="1591" spans="2:3" x14ac:dyDescent="0.2">
      <c r="B1591" s="81">
        <v>183714652</v>
      </c>
      <c r="C1591" s="81" t="s">
        <v>1779</v>
      </c>
    </row>
    <row r="1592" spans="2:3" x14ac:dyDescent="0.2">
      <c r="B1592" s="81">
        <v>183765290</v>
      </c>
      <c r="C1592" s="81" t="s">
        <v>1780</v>
      </c>
    </row>
    <row r="1593" spans="2:3" x14ac:dyDescent="0.2">
      <c r="B1593" s="81">
        <v>183767616</v>
      </c>
      <c r="C1593" s="81" t="s">
        <v>1781</v>
      </c>
    </row>
    <row r="1594" spans="2:3" x14ac:dyDescent="0.2">
      <c r="B1594" s="81">
        <v>183833589</v>
      </c>
      <c r="C1594" s="81" t="s">
        <v>1782</v>
      </c>
    </row>
    <row r="1595" spans="2:3" x14ac:dyDescent="0.2">
      <c r="B1595" s="81">
        <v>183879651</v>
      </c>
      <c r="C1595" s="81" t="s">
        <v>1783</v>
      </c>
    </row>
    <row r="1596" spans="2:3" x14ac:dyDescent="0.2">
      <c r="B1596" s="81">
        <v>183911903</v>
      </c>
      <c r="C1596" s="81" t="s">
        <v>1784</v>
      </c>
    </row>
    <row r="1597" spans="2:3" x14ac:dyDescent="0.2">
      <c r="B1597" s="81">
        <v>184115760</v>
      </c>
      <c r="C1597" s="81" t="s">
        <v>1785</v>
      </c>
    </row>
    <row r="1598" spans="2:3" x14ac:dyDescent="0.2">
      <c r="B1598" s="81">
        <v>184116007</v>
      </c>
      <c r="C1598" s="81" t="s">
        <v>1786</v>
      </c>
    </row>
    <row r="1599" spans="2:3" x14ac:dyDescent="0.2">
      <c r="B1599" s="81">
        <v>184119448</v>
      </c>
      <c r="C1599" s="81" t="s">
        <v>1787</v>
      </c>
    </row>
    <row r="1600" spans="2:3" x14ac:dyDescent="0.2">
      <c r="B1600" s="81">
        <v>184306965</v>
      </c>
      <c r="C1600" s="81" t="s">
        <v>1788</v>
      </c>
    </row>
    <row r="1601" spans="2:3" x14ac:dyDescent="0.2">
      <c r="B1601" s="81">
        <v>184348218</v>
      </c>
      <c r="C1601" s="81" t="s">
        <v>1789</v>
      </c>
    </row>
    <row r="1602" spans="2:3" x14ac:dyDescent="0.2">
      <c r="B1602" s="81">
        <v>184430674</v>
      </c>
      <c r="C1602" s="81" t="s">
        <v>1790</v>
      </c>
    </row>
    <row r="1603" spans="2:3" x14ac:dyDescent="0.2">
      <c r="B1603" s="81">
        <v>184486459</v>
      </c>
      <c r="C1603" s="81" t="s">
        <v>1791</v>
      </c>
    </row>
    <row r="1604" spans="2:3" x14ac:dyDescent="0.2">
      <c r="B1604" s="81">
        <v>184509882</v>
      </c>
      <c r="C1604" s="81" t="s">
        <v>1792</v>
      </c>
    </row>
    <row r="1605" spans="2:3" x14ac:dyDescent="0.2">
      <c r="B1605" s="81">
        <v>184509963</v>
      </c>
      <c r="C1605" s="81" t="s">
        <v>1793</v>
      </c>
    </row>
    <row r="1606" spans="2:3" x14ac:dyDescent="0.2">
      <c r="B1606" s="81">
        <v>184510066</v>
      </c>
      <c r="C1606" s="81" t="s">
        <v>1794</v>
      </c>
    </row>
    <row r="1607" spans="2:3" x14ac:dyDescent="0.2">
      <c r="B1607" s="81">
        <v>184510180</v>
      </c>
      <c r="C1607" s="81" t="s">
        <v>1795</v>
      </c>
    </row>
    <row r="1608" spans="2:3" x14ac:dyDescent="0.2">
      <c r="B1608" s="81">
        <v>184552010</v>
      </c>
      <c r="C1608" s="81" t="s">
        <v>1796</v>
      </c>
    </row>
    <row r="1609" spans="2:3" x14ac:dyDescent="0.2">
      <c r="B1609" s="81">
        <v>184590760</v>
      </c>
      <c r="C1609" s="81" t="s">
        <v>1797</v>
      </c>
    </row>
    <row r="1610" spans="2:3" x14ac:dyDescent="0.2">
      <c r="B1610" s="81">
        <v>184630851</v>
      </c>
      <c r="C1610" s="81" t="s">
        <v>1798</v>
      </c>
    </row>
    <row r="1611" spans="2:3" x14ac:dyDescent="0.2">
      <c r="B1611" s="81">
        <v>184638160</v>
      </c>
      <c r="C1611" s="81" t="s">
        <v>1799</v>
      </c>
    </row>
    <row r="1612" spans="2:3" x14ac:dyDescent="0.2">
      <c r="B1612" s="81">
        <v>184659272</v>
      </c>
      <c r="C1612" s="81" t="s">
        <v>1800</v>
      </c>
    </row>
    <row r="1613" spans="2:3" x14ac:dyDescent="0.2">
      <c r="B1613" s="81">
        <v>184754771</v>
      </c>
      <c r="C1613" s="81" t="s">
        <v>1801</v>
      </c>
    </row>
    <row r="1614" spans="2:3" x14ac:dyDescent="0.2">
      <c r="B1614" s="81">
        <v>184775140</v>
      </c>
      <c r="C1614" s="81" t="s">
        <v>1802</v>
      </c>
    </row>
    <row r="1615" spans="2:3" x14ac:dyDescent="0.2">
      <c r="B1615" s="81">
        <v>184867401</v>
      </c>
      <c r="C1615" s="81" t="s">
        <v>1803</v>
      </c>
    </row>
    <row r="1616" spans="2:3" x14ac:dyDescent="0.2">
      <c r="B1616" s="81">
        <v>184871875</v>
      </c>
      <c r="C1616" s="81" t="s">
        <v>1804</v>
      </c>
    </row>
    <row r="1617" spans="2:3" x14ac:dyDescent="0.2">
      <c r="B1617" s="81">
        <v>184872391</v>
      </c>
      <c r="C1617" s="81" t="s">
        <v>1805</v>
      </c>
    </row>
    <row r="1618" spans="2:3" x14ac:dyDescent="0.2">
      <c r="B1618" s="81">
        <v>184907381</v>
      </c>
      <c r="C1618" s="81" t="s">
        <v>1806</v>
      </c>
    </row>
    <row r="1619" spans="2:3" x14ac:dyDescent="0.2">
      <c r="B1619" s="81">
        <v>184907896</v>
      </c>
      <c r="C1619" s="81" t="s">
        <v>1807</v>
      </c>
    </row>
    <row r="1620" spans="2:3" x14ac:dyDescent="0.2">
      <c r="B1620" s="81">
        <v>184907977</v>
      </c>
      <c r="C1620" s="81" t="s">
        <v>1808</v>
      </c>
    </row>
    <row r="1621" spans="2:3" x14ac:dyDescent="0.2">
      <c r="B1621" s="81">
        <v>184997518</v>
      </c>
      <c r="C1621" s="81" t="s">
        <v>1809</v>
      </c>
    </row>
    <row r="1622" spans="2:3" x14ac:dyDescent="0.2">
      <c r="B1622" s="81">
        <v>185085881</v>
      </c>
      <c r="C1622" s="81" t="s">
        <v>1810</v>
      </c>
    </row>
    <row r="1623" spans="2:3" x14ac:dyDescent="0.2">
      <c r="B1623" s="81">
        <v>185133789</v>
      </c>
      <c r="C1623" s="81" t="s">
        <v>1811</v>
      </c>
    </row>
    <row r="1624" spans="2:3" x14ac:dyDescent="0.2">
      <c r="B1624" s="81">
        <v>185157220</v>
      </c>
      <c r="C1624" s="81" t="s">
        <v>1812</v>
      </c>
    </row>
    <row r="1625" spans="2:3" x14ac:dyDescent="0.2">
      <c r="B1625" s="81">
        <v>185191185</v>
      </c>
      <c r="C1625" s="81" t="s">
        <v>1813</v>
      </c>
    </row>
    <row r="1626" spans="2:3" x14ac:dyDescent="0.2">
      <c r="B1626" s="81">
        <v>185203370</v>
      </c>
      <c r="C1626" s="81" t="s">
        <v>1814</v>
      </c>
    </row>
    <row r="1627" spans="2:3" x14ac:dyDescent="0.2">
      <c r="B1627" s="81">
        <v>185230904</v>
      </c>
      <c r="C1627" s="81" t="s">
        <v>1815</v>
      </c>
    </row>
    <row r="1628" spans="2:3" x14ac:dyDescent="0.2">
      <c r="B1628" s="81">
        <v>185235190</v>
      </c>
      <c r="C1628" s="81" t="s">
        <v>1816</v>
      </c>
    </row>
    <row r="1629" spans="2:3" x14ac:dyDescent="0.2">
      <c r="B1629" s="81">
        <v>185235387</v>
      </c>
      <c r="C1629" s="81" t="s">
        <v>1817</v>
      </c>
    </row>
    <row r="1630" spans="2:3" x14ac:dyDescent="0.2">
      <c r="B1630" s="81">
        <v>185248675</v>
      </c>
      <c r="C1630" s="81" t="s">
        <v>1818</v>
      </c>
    </row>
    <row r="1631" spans="2:3" x14ac:dyDescent="0.2">
      <c r="B1631" s="81">
        <v>185378242</v>
      </c>
      <c r="C1631" s="81" t="s">
        <v>1819</v>
      </c>
    </row>
    <row r="1632" spans="2:3" x14ac:dyDescent="0.2">
      <c r="B1632" s="81">
        <v>185385349</v>
      </c>
      <c r="C1632" s="81" t="s">
        <v>1820</v>
      </c>
    </row>
    <row r="1633" spans="2:3" x14ac:dyDescent="0.2">
      <c r="B1633" s="81">
        <v>185409571</v>
      </c>
      <c r="C1633" s="81" t="s">
        <v>1821</v>
      </c>
    </row>
    <row r="1634" spans="2:3" x14ac:dyDescent="0.2">
      <c r="B1634" s="81">
        <v>185410081</v>
      </c>
      <c r="C1634" s="81" t="s">
        <v>1822</v>
      </c>
    </row>
    <row r="1635" spans="2:3" x14ac:dyDescent="0.2">
      <c r="B1635" s="81">
        <v>185477518</v>
      </c>
      <c r="C1635" s="81" t="s">
        <v>1823</v>
      </c>
    </row>
    <row r="1636" spans="2:3" x14ac:dyDescent="0.2">
      <c r="B1636" s="81">
        <v>185489249</v>
      </c>
      <c r="C1636" s="81" t="s">
        <v>1824</v>
      </c>
    </row>
    <row r="1637" spans="2:3" x14ac:dyDescent="0.2">
      <c r="B1637" s="81">
        <v>185526217</v>
      </c>
      <c r="C1637" s="81" t="s">
        <v>1825</v>
      </c>
    </row>
    <row r="1638" spans="2:3" x14ac:dyDescent="0.2">
      <c r="B1638" s="81">
        <v>185531202</v>
      </c>
      <c r="C1638" s="81" t="s">
        <v>1826</v>
      </c>
    </row>
    <row r="1639" spans="2:3" x14ac:dyDescent="0.2">
      <c r="B1639" s="81">
        <v>185532144</v>
      </c>
      <c r="C1639" s="81" t="s">
        <v>1827</v>
      </c>
    </row>
    <row r="1640" spans="2:3" x14ac:dyDescent="0.2">
      <c r="B1640" s="81">
        <v>185532462</v>
      </c>
      <c r="C1640" s="81" t="s">
        <v>1828</v>
      </c>
    </row>
    <row r="1641" spans="2:3" x14ac:dyDescent="0.2">
      <c r="B1641" s="81">
        <v>185588255</v>
      </c>
      <c r="C1641" s="81" t="s">
        <v>1829</v>
      </c>
    </row>
    <row r="1642" spans="2:3" x14ac:dyDescent="0.2">
      <c r="B1642" s="81">
        <v>185635245</v>
      </c>
      <c r="C1642" s="81" t="s">
        <v>1830</v>
      </c>
    </row>
    <row r="1643" spans="2:3" x14ac:dyDescent="0.2">
      <c r="B1643" s="81">
        <v>185648290</v>
      </c>
      <c r="C1643" s="81" t="s">
        <v>1831</v>
      </c>
    </row>
    <row r="1644" spans="2:3" x14ac:dyDescent="0.2">
      <c r="B1644" s="81">
        <v>185650457</v>
      </c>
      <c r="C1644" s="81" t="s">
        <v>1832</v>
      </c>
    </row>
    <row r="1645" spans="2:3" x14ac:dyDescent="0.2">
      <c r="B1645" s="81">
        <v>185667635</v>
      </c>
      <c r="C1645" s="81" t="s">
        <v>1833</v>
      </c>
    </row>
    <row r="1646" spans="2:3" x14ac:dyDescent="0.2">
      <c r="B1646" s="81">
        <v>185723047</v>
      </c>
      <c r="C1646" s="81" t="s">
        <v>1834</v>
      </c>
    </row>
    <row r="1647" spans="2:3" x14ac:dyDescent="0.2">
      <c r="B1647" s="81">
        <v>185732070</v>
      </c>
      <c r="C1647" s="81" t="s">
        <v>1835</v>
      </c>
    </row>
    <row r="1648" spans="2:3" x14ac:dyDescent="0.2">
      <c r="B1648" s="81">
        <v>185786243</v>
      </c>
      <c r="C1648" s="81" t="s">
        <v>1836</v>
      </c>
    </row>
    <row r="1649" spans="2:3" x14ac:dyDescent="0.2">
      <c r="B1649" s="81">
        <v>185810128</v>
      </c>
      <c r="C1649" s="81" t="s">
        <v>1837</v>
      </c>
    </row>
    <row r="1650" spans="2:3" x14ac:dyDescent="0.2">
      <c r="B1650" s="81">
        <v>185818480</v>
      </c>
      <c r="C1650" s="81" t="s">
        <v>1838</v>
      </c>
    </row>
    <row r="1651" spans="2:3" x14ac:dyDescent="0.2">
      <c r="B1651" s="81">
        <v>185873944</v>
      </c>
      <c r="C1651" s="81" t="s">
        <v>1839</v>
      </c>
    </row>
    <row r="1652" spans="2:3" x14ac:dyDescent="0.2">
      <c r="B1652" s="81">
        <v>185970621</v>
      </c>
      <c r="C1652" s="81" t="s">
        <v>1840</v>
      </c>
    </row>
    <row r="1653" spans="2:3" x14ac:dyDescent="0.2">
      <c r="B1653" s="81">
        <v>186093101</v>
      </c>
      <c r="C1653" s="81" t="s">
        <v>1841</v>
      </c>
    </row>
    <row r="1654" spans="2:3" x14ac:dyDescent="0.2">
      <c r="B1654" s="81">
        <v>186195753</v>
      </c>
      <c r="C1654" s="81" t="s">
        <v>1842</v>
      </c>
    </row>
    <row r="1655" spans="2:3" x14ac:dyDescent="0.2">
      <c r="B1655" s="81">
        <v>186250827</v>
      </c>
      <c r="C1655" s="81" t="s">
        <v>1843</v>
      </c>
    </row>
    <row r="1656" spans="2:3" x14ac:dyDescent="0.2">
      <c r="B1656" s="81">
        <v>186314299</v>
      </c>
      <c r="C1656" s="81" t="s">
        <v>1844</v>
      </c>
    </row>
    <row r="1657" spans="2:3" x14ac:dyDescent="0.2">
      <c r="B1657" s="81">
        <v>186337159</v>
      </c>
      <c r="C1657" s="81" t="s">
        <v>1845</v>
      </c>
    </row>
    <row r="1658" spans="2:3" x14ac:dyDescent="0.2">
      <c r="B1658" s="81">
        <v>186375484</v>
      </c>
      <c r="C1658" s="81" t="s">
        <v>1846</v>
      </c>
    </row>
    <row r="1659" spans="2:3" x14ac:dyDescent="0.2">
      <c r="B1659" s="81">
        <v>186375549</v>
      </c>
      <c r="C1659" s="81" t="s">
        <v>1847</v>
      </c>
    </row>
    <row r="1660" spans="2:3" x14ac:dyDescent="0.2">
      <c r="B1660" s="81">
        <v>186378165</v>
      </c>
      <c r="C1660" s="81" t="s">
        <v>1848</v>
      </c>
    </row>
    <row r="1661" spans="2:3" x14ac:dyDescent="0.2">
      <c r="B1661" s="81">
        <v>186427379</v>
      </c>
      <c r="C1661" s="81" t="s">
        <v>1849</v>
      </c>
    </row>
    <row r="1662" spans="2:3" x14ac:dyDescent="0.2">
      <c r="B1662" s="81">
        <v>186437021</v>
      </c>
      <c r="C1662" s="81" t="s">
        <v>1850</v>
      </c>
    </row>
    <row r="1663" spans="2:3" x14ac:dyDescent="0.2">
      <c r="B1663" s="81">
        <v>186451644</v>
      </c>
      <c r="C1663" s="81" t="s">
        <v>1851</v>
      </c>
    </row>
    <row r="1664" spans="2:3" x14ac:dyDescent="0.2">
      <c r="B1664" s="81">
        <v>186451857</v>
      </c>
      <c r="C1664" s="81" t="s">
        <v>1852</v>
      </c>
    </row>
    <row r="1665" spans="2:3" x14ac:dyDescent="0.2">
      <c r="B1665" s="81">
        <v>186451911</v>
      </c>
      <c r="C1665" s="81" t="s">
        <v>1853</v>
      </c>
    </row>
    <row r="1666" spans="2:3" x14ac:dyDescent="0.2">
      <c r="B1666" s="81">
        <v>186451946</v>
      </c>
      <c r="C1666" s="81" t="s">
        <v>1854</v>
      </c>
    </row>
    <row r="1667" spans="2:3" x14ac:dyDescent="0.2">
      <c r="B1667" s="81">
        <v>186502214</v>
      </c>
      <c r="C1667" s="81" t="s">
        <v>1855</v>
      </c>
    </row>
    <row r="1668" spans="2:3" x14ac:dyDescent="0.2">
      <c r="B1668" s="81">
        <v>186590512</v>
      </c>
      <c r="C1668" s="81" t="s">
        <v>1856</v>
      </c>
    </row>
    <row r="1669" spans="2:3" x14ac:dyDescent="0.2">
      <c r="B1669" s="81">
        <v>186608365</v>
      </c>
      <c r="C1669" s="81" t="s">
        <v>1857</v>
      </c>
    </row>
    <row r="1670" spans="2:3" x14ac:dyDescent="0.2">
      <c r="B1670" s="81">
        <v>186692307</v>
      </c>
      <c r="C1670" s="81" t="s">
        <v>1858</v>
      </c>
    </row>
    <row r="1671" spans="2:3" x14ac:dyDescent="0.2">
      <c r="B1671" s="81">
        <v>186744951</v>
      </c>
      <c r="C1671" s="81" t="s">
        <v>1859</v>
      </c>
    </row>
    <row r="1672" spans="2:3" x14ac:dyDescent="0.2">
      <c r="B1672" s="81">
        <v>186787804</v>
      </c>
      <c r="C1672" s="81" t="s">
        <v>1860</v>
      </c>
    </row>
    <row r="1673" spans="2:3" x14ac:dyDescent="0.2">
      <c r="B1673" s="81">
        <v>186792603</v>
      </c>
      <c r="C1673" s="81" t="s">
        <v>1861</v>
      </c>
    </row>
    <row r="1674" spans="2:3" x14ac:dyDescent="0.2">
      <c r="B1674" s="81">
        <v>186792808</v>
      </c>
      <c r="C1674" s="81" t="s">
        <v>1862</v>
      </c>
    </row>
    <row r="1675" spans="2:3" x14ac:dyDescent="0.2">
      <c r="B1675" s="81">
        <v>186792980</v>
      </c>
      <c r="C1675" s="81" t="s">
        <v>1863</v>
      </c>
    </row>
    <row r="1676" spans="2:3" x14ac:dyDescent="0.2">
      <c r="B1676" s="81">
        <v>186793138</v>
      </c>
      <c r="C1676" s="81" t="s">
        <v>1864</v>
      </c>
    </row>
    <row r="1677" spans="2:3" x14ac:dyDescent="0.2">
      <c r="B1677" s="81">
        <v>186793146</v>
      </c>
      <c r="C1677" s="81" t="s">
        <v>1865</v>
      </c>
    </row>
    <row r="1678" spans="2:3" x14ac:dyDescent="0.2">
      <c r="B1678" s="81">
        <v>186793189</v>
      </c>
      <c r="C1678" s="81" t="s">
        <v>1866</v>
      </c>
    </row>
    <row r="1679" spans="2:3" x14ac:dyDescent="0.2">
      <c r="B1679" s="81">
        <v>186793197</v>
      </c>
      <c r="C1679" s="81" t="s">
        <v>1867</v>
      </c>
    </row>
    <row r="1680" spans="2:3" x14ac:dyDescent="0.2">
      <c r="B1680" s="81">
        <v>186793618</v>
      </c>
      <c r="C1680" s="81" t="s">
        <v>1868</v>
      </c>
    </row>
    <row r="1681" spans="2:3" x14ac:dyDescent="0.2">
      <c r="B1681" s="81">
        <v>186830947</v>
      </c>
      <c r="C1681" s="81" t="s">
        <v>1869</v>
      </c>
    </row>
    <row r="1682" spans="2:3" x14ac:dyDescent="0.2">
      <c r="B1682" s="81">
        <v>186836007</v>
      </c>
      <c r="C1682" s="81" t="s">
        <v>1870</v>
      </c>
    </row>
    <row r="1683" spans="2:3" x14ac:dyDescent="0.2">
      <c r="B1683" s="81">
        <v>186840004</v>
      </c>
      <c r="C1683" s="81" t="s">
        <v>1871</v>
      </c>
    </row>
    <row r="1684" spans="2:3" x14ac:dyDescent="0.2">
      <c r="B1684" s="81">
        <v>186889640</v>
      </c>
      <c r="C1684" s="81" t="s">
        <v>1872</v>
      </c>
    </row>
    <row r="1685" spans="2:3" x14ac:dyDescent="0.2">
      <c r="B1685" s="81">
        <v>186889984</v>
      </c>
      <c r="C1685" s="81" t="s">
        <v>1873</v>
      </c>
    </row>
    <row r="1686" spans="2:3" x14ac:dyDescent="0.2">
      <c r="B1686" s="81">
        <v>186913192</v>
      </c>
      <c r="C1686" s="81" t="s">
        <v>1874</v>
      </c>
    </row>
    <row r="1687" spans="2:3" x14ac:dyDescent="0.2">
      <c r="B1687" s="81">
        <v>186996160</v>
      </c>
      <c r="C1687" s="81" t="s">
        <v>1875</v>
      </c>
    </row>
    <row r="1688" spans="2:3" x14ac:dyDescent="0.2">
      <c r="B1688" s="81">
        <v>187025290</v>
      </c>
      <c r="C1688" s="81" t="s">
        <v>1876</v>
      </c>
    </row>
    <row r="1689" spans="2:3" x14ac:dyDescent="0.2">
      <c r="B1689" s="81">
        <v>187090092</v>
      </c>
      <c r="C1689" s="81" t="s">
        <v>1877</v>
      </c>
    </row>
    <row r="1690" spans="2:3" x14ac:dyDescent="0.2">
      <c r="B1690" s="81">
        <v>187104620</v>
      </c>
      <c r="C1690" s="81" t="s">
        <v>1878</v>
      </c>
    </row>
    <row r="1691" spans="2:3" x14ac:dyDescent="0.2">
      <c r="B1691" s="81">
        <v>187105294</v>
      </c>
      <c r="C1691" s="81" t="s">
        <v>1879</v>
      </c>
    </row>
    <row r="1692" spans="2:3" x14ac:dyDescent="0.2">
      <c r="B1692" s="81">
        <v>187106738</v>
      </c>
      <c r="C1692" s="81" t="s">
        <v>1880</v>
      </c>
    </row>
    <row r="1693" spans="2:3" x14ac:dyDescent="0.2">
      <c r="B1693" s="81">
        <v>187107904</v>
      </c>
      <c r="C1693" s="81" t="s">
        <v>1881</v>
      </c>
    </row>
    <row r="1694" spans="2:3" x14ac:dyDescent="0.2">
      <c r="B1694" s="81">
        <v>187131374</v>
      </c>
      <c r="C1694" s="81" t="s">
        <v>1882</v>
      </c>
    </row>
    <row r="1695" spans="2:3" x14ac:dyDescent="0.2">
      <c r="B1695" s="81">
        <v>187179239</v>
      </c>
      <c r="C1695" s="81" t="s">
        <v>1883</v>
      </c>
    </row>
    <row r="1696" spans="2:3" x14ac:dyDescent="0.2">
      <c r="B1696" s="81">
        <v>187179247</v>
      </c>
      <c r="C1696" s="81" t="s">
        <v>1884</v>
      </c>
    </row>
    <row r="1697" spans="2:3" x14ac:dyDescent="0.2">
      <c r="B1697" s="81">
        <v>187256187</v>
      </c>
      <c r="C1697" s="81" t="s">
        <v>1885</v>
      </c>
    </row>
    <row r="1698" spans="2:3" x14ac:dyDescent="0.2">
      <c r="B1698" s="81">
        <v>187269602</v>
      </c>
      <c r="C1698" s="81" t="s">
        <v>1886</v>
      </c>
    </row>
    <row r="1699" spans="2:3" x14ac:dyDescent="0.2">
      <c r="B1699" s="81">
        <v>187300771</v>
      </c>
      <c r="C1699" s="81" t="s">
        <v>1887</v>
      </c>
    </row>
    <row r="1700" spans="2:3" x14ac:dyDescent="0.2">
      <c r="B1700" s="81">
        <v>187307083</v>
      </c>
      <c r="C1700" s="81" t="s">
        <v>1888</v>
      </c>
    </row>
    <row r="1701" spans="2:3" x14ac:dyDescent="0.2">
      <c r="B1701" s="81">
        <v>187312842</v>
      </c>
      <c r="C1701" s="81" t="s">
        <v>1889</v>
      </c>
    </row>
    <row r="1702" spans="2:3" x14ac:dyDescent="0.2">
      <c r="B1702" s="81">
        <v>187313199</v>
      </c>
      <c r="C1702" s="81" t="s">
        <v>1890</v>
      </c>
    </row>
    <row r="1703" spans="2:3" x14ac:dyDescent="0.2">
      <c r="B1703" s="81">
        <v>187358052</v>
      </c>
      <c r="C1703" s="81" t="s">
        <v>1891</v>
      </c>
    </row>
    <row r="1704" spans="2:3" x14ac:dyDescent="0.2">
      <c r="B1704" s="81">
        <v>187497494</v>
      </c>
      <c r="C1704" s="81" t="s">
        <v>1892</v>
      </c>
    </row>
    <row r="1705" spans="2:3" x14ac:dyDescent="0.2">
      <c r="B1705" s="81">
        <v>187523371</v>
      </c>
      <c r="C1705" s="81" t="s">
        <v>1893</v>
      </c>
    </row>
    <row r="1706" spans="2:3" x14ac:dyDescent="0.2">
      <c r="B1706" s="81">
        <v>187629269</v>
      </c>
      <c r="C1706" s="81" t="s">
        <v>1894</v>
      </c>
    </row>
    <row r="1707" spans="2:3" x14ac:dyDescent="0.2">
      <c r="B1707" s="81">
        <v>187632693</v>
      </c>
      <c r="C1707" s="81" t="s">
        <v>1895</v>
      </c>
    </row>
    <row r="1708" spans="2:3" x14ac:dyDescent="0.2">
      <c r="B1708" s="81">
        <v>187785538</v>
      </c>
      <c r="C1708" s="81" t="s">
        <v>1896</v>
      </c>
    </row>
    <row r="1709" spans="2:3" x14ac:dyDescent="0.2">
      <c r="B1709" s="81">
        <v>187799261</v>
      </c>
      <c r="C1709" s="81" t="s">
        <v>1897</v>
      </c>
    </row>
    <row r="1710" spans="2:3" x14ac:dyDescent="0.2">
      <c r="B1710" s="81">
        <v>187806756</v>
      </c>
      <c r="C1710" s="81" t="s">
        <v>1898</v>
      </c>
    </row>
    <row r="1711" spans="2:3" x14ac:dyDescent="0.2">
      <c r="B1711" s="81">
        <v>187839492</v>
      </c>
      <c r="C1711" s="81" t="s">
        <v>1899</v>
      </c>
    </row>
    <row r="1712" spans="2:3" x14ac:dyDescent="0.2">
      <c r="B1712" s="81">
        <v>187903425</v>
      </c>
      <c r="C1712" s="81" t="s">
        <v>1900</v>
      </c>
    </row>
    <row r="1713" spans="2:3" x14ac:dyDescent="0.2">
      <c r="B1713" s="81">
        <v>188059113</v>
      </c>
      <c r="C1713" s="81" t="s">
        <v>1901</v>
      </c>
    </row>
    <row r="1714" spans="2:3" x14ac:dyDescent="0.2">
      <c r="B1714" s="81">
        <v>188115757</v>
      </c>
      <c r="C1714" s="81" t="s">
        <v>1902</v>
      </c>
    </row>
    <row r="1715" spans="2:3" x14ac:dyDescent="0.2">
      <c r="B1715" s="81">
        <v>188153870</v>
      </c>
      <c r="C1715" s="81" t="s">
        <v>1903</v>
      </c>
    </row>
    <row r="1716" spans="2:3" x14ac:dyDescent="0.2">
      <c r="B1716" s="81">
        <v>188207406</v>
      </c>
      <c r="C1716" s="81" t="s">
        <v>1904</v>
      </c>
    </row>
    <row r="1717" spans="2:3" x14ac:dyDescent="0.2">
      <c r="B1717" s="81">
        <v>188211055</v>
      </c>
      <c r="C1717" s="81" t="s">
        <v>1905</v>
      </c>
    </row>
    <row r="1718" spans="2:3" x14ac:dyDescent="0.2">
      <c r="B1718" s="81">
        <v>188215522</v>
      </c>
      <c r="C1718" s="81" t="s">
        <v>1906</v>
      </c>
    </row>
    <row r="1719" spans="2:3" x14ac:dyDescent="0.2">
      <c r="B1719" s="81">
        <v>188275525</v>
      </c>
      <c r="C1719" s="81" t="s">
        <v>1907</v>
      </c>
    </row>
    <row r="1720" spans="2:3" x14ac:dyDescent="0.2">
      <c r="B1720" s="81">
        <v>188299335</v>
      </c>
      <c r="C1720" s="81" t="s">
        <v>1908</v>
      </c>
    </row>
    <row r="1721" spans="2:3" x14ac:dyDescent="0.2">
      <c r="B1721" s="81">
        <v>188302891</v>
      </c>
      <c r="C1721" s="81" t="s">
        <v>1909</v>
      </c>
    </row>
    <row r="1722" spans="2:3" x14ac:dyDescent="0.2">
      <c r="B1722" s="81">
        <v>188351698</v>
      </c>
      <c r="C1722" s="81" t="s">
        <v>1910</v>
      </c>
    </row>
    <row r="1723" spans="2:3" x14ac:dyDescent="0.2">
      <c r="B1723" s="81">
        <v>188354662</v>
      </c>
      <c r="C1723" s="81" t="s">
        <v>1911</v>
      </c>
    </row>
    <row r="1724" spans="2:3" x14ac:dyDescent="0.2">
      <c r="B1724" s="81">
        <v>188393994</v>
      </c>
      <c r="C1724" s="81" t="s">
        <v>1912</v>
      </c>
    </row>
    <row r="1725" spans="2:3" x14ac:dyDescent="0.2">
      <c r="B1725" s="81">
        <v>188413480</v>
      </c>
      <c r="C1725" s="81" t="s">
        <v>1913</v>
      </c>
    </row>
    <row r="1726" spans="2:3" x14ac:dyDescent="0.2">
      <c r="B1726" s="81">
        <v>188424202</v>
      </c>
      <c r="C1726" s="81" t="s">
        <v>1914</v>
      </c>
    </row>
    <row r="1727" spans="2:3" x14ac:dyDescent="0.2">
      <c r="B1727" s="81">
        <v>188524436</v>
      </c>
      <c r="C1727" s="81" t="s">
        <v>1915</v>
      </c>
    </row>
    <row r="1728" spans="2:3" x14ac:dyDescent="0.2">
      <c r="B1728" s="81">
        <v>188524690</v>
      </c>
      <c r="C1728" s="81" t="s">
        <v>1916</v>
      </c>
    </row>
    <row r="1729" spans="2:3" x14ac:dyDescent="0.2">
      <c r="B1729" s="81">
        <v>188605770</v>
      </c>
      <c r="C1729" s="81" t="s">
        <v>1917</v>
      </c>
    </row>
    <row r="1730" spans="2:3" x14ac:dyDescent="0.2">
      <c r="B1730" s="81">
        <v>188616667</v>
      </c>
      <c r="C1730" s="81" t="s">
        <v>1918</v>
      </c>
    </row>
    <row r="1731" spans="2:3" x14ac:dyDescent="0.2">
      <c r="B1731" s="81">
        <v>188623590</v>
      </c>
      <c r="C1731" s="81" t="s">
        <v>1919</v>
      </c>
    </row>
    <row r="1732" spans="2:3" x14ac:dyDescent="0.2">
      <c r="B1732" s="81">
        <v>188626298</v>
      </c>
      <c r="C1732" s="81" t="s">
        <v>1920</v>
      </c>
    </row>
    <row r="1733" spans="2:3" x14ac:dyDescent="0.2">
      <c r="B1733" s="81">
        <v>188694560</v>
      </c>
      <c r="C1733" s="81" t="s">
        <v>1921</v>
      </c>
    </row>
    <row r="1734" spans="2:3" x14ac:dyDescent="0.2">
      <c r="B1734" s="81">
        <v>188705660</v>
      </c>
      <c r="C1734" s="81" t="s">
        <v>1922</v>
      </c>
    </row>
    <row r="1735" spans="2:3" x14ac:dyDescent="0.2">
      <c r="B1735" s="81">
        <v>188736085</v>
      </c>
      <c r="C1735" s="81" t="s">
        <v>1923</v>
      </c>
    </row>
    <row r="1736" spans="2:3" x14ac:dyDescent="0.2">
      <c r="B1736" s="81">
        <v>188759743</v>
      </c>
      <c r="C1736" s="81" t="s">
        <v>1924</v>
      </c>
    </row>
    <row r="1737" spans="2:3" x14ac:dyDescent="0.2">
      <c r="B1737" s="81">
        <v>188801863</v>
      </c>
      <c r="C1737" s="81" t="s">
        <v>1925</v>
      </c>
    </row>
    <row r="1738" spans="2:3" x14ac:dyDescent="0.2">
      <c r="B1738" s="81">
        <v>188868712</v>
      </c>
      <c r="C1738" s="81" t="s">
        <v>1926</v>
      </c>
    </row>
    <row r="1739" spans="2:3" x14ac:dyDescent="0.2">
      <c r="B1739" s="81">
        <v>188937846</v>
      </c>
      <c r="C1739" s="81" t="s">
        <v>1927</v>
      </c>
    </row>
    <row r="1740" spans="2:3" x14ac:dyDescent="0.2">
      <c r="B1740" s="81">
        <v>188949461</v>
      </c>
      <c r="C1740" s="81" t="s">
        <v>1928</v>
      </c>
    </row>
    <row r="1741" spans="2:3" x14ac:dyDescent="0.2">
      <c r="B1741" s="81">
        <v>188967818</v>
      </c>
      <c r="C1741" s="81" t="s">
        <v>1929</v>
      </c>
    </row>
    <row r="1742" spans="2:3" x14ac:dyDescent="0.2">
      <c r="B1742" s="81">
        <v>189039710</v>
      </c>
      <c r="C1742" s="81" t="s">
        <v>1930</v>
      </c>
    </row>
    <row r="1743" spans="2:3" x14ac:dyDescent="0.2">
      <c r="B1743" s="81">
        <v>189056380</v>
      </c>
      <c r="C1743" s="81" t="s">
        <v>1931</v>
      </c>
    </row>
    <row r="1744" spans="2:3" x14ac:dyDescent="0.2">
      <c r="B1744" s="81">
        <v>189083271</v>
      </c>
      <c r="C1744" s="81" t="s">
        <v>1932</v>
      </c>
    </row>
    <row r="1745" spans="2:3" x14ac:dyDescent="0.2">
      <c r="B1745" s="81">
        <v>189123630</v>
      </c>
      <c r="C1745" s="81" t="s">
        <v>1933</v>
      </c>
    </row>
    <row r="1746" spans="2:3" x14ac:dyDescent="0.2">
      <c r="B1746" s="81">
        <v>189137282</v>
      </c>
      <c r="C1746" s="81" t="s">
        <v>1934</v>
      </c>
    </row>
    <row r="1747" spans="2:3" x14ac:dyDescent="0.2">
      <c r="B1747" s="81">
        <v>189170441</v>
      </c>
      <c r="C1747" s="81" t="s">
        <v>1935</v>
      </c>
    </row>
    <row r="1748" spans="2:3" x14ac:dyDescent="0.2">
      <c r="B1748" s="81">
        <v>189192909</v>
      </c>
      <c r="C1748" s="81" t="s">
        <v>1936</v>
      </c>
    </row>
    <row r="1749" spans="2:3" x14ac:dyDescent="0.2">
      <c r="B1749" s="81">
        <v>189215054</v>
      </c>
      <c r="C1749" s="81" t="s">
        <v>1937</v>
      </c>
    </row>
    <row r="1750" spans="2:3" x14ac:dyDescent="0.2">
      <c r="B1750" s="81">
        <v>189236000</v>
      </c>
      <c r="C1750" s="81" t="s">
        <v>1938</v>
      </c>
    </row>
    <row r="1751" spans="2:3" x14ac:dyDescent="0.2">
      <c r="B1751" s="81">
        <v>189282096</v>
      </c>
      <c r="C1751" s="81" t="s">
        <v>1939</v>
      </c>
    </row>
    <row r="1752" spans="2:3" x14ac:dyDescent="0.2">
      <c r="B1752" s="81">
        <v>189324937</v>
      </c>
      <c r="C1752" s="81" t="s">
        <v>1940</v>
      </c>
    </row>
    <row r="1753" spans="2:3" x14ac:dyDescent="0.2">
      <c r="B1753" s="81">
        <v>189331488</v>
      </c>
      <c r="C1753" s="81" t="s">
        <v>1941</v>
      </c>
    </row>
    <row r="1754" spans="2:3" x14ac:dyDescent="0.2">
      <c r="B1754" s="81">
        <v>189333065</v>
      </c>
      <c r="C1754" s="81" t="s">
        <v>1942</v>
      </c>
    </row>
    <row r="1755" spans="2:3" x14ac:dyDescent="0.2">
      <c r="B1755" s="81">
        <v>189343664</v>
      </c>
      <c r="C1755" s="81" t="s">
        <v>1943</v>
      </c>
    </row>
    <row r="1756" spans="2:3" x14ac:dyDescent="0.2">
      <c r="B1756" s="81">
        <v>189353740</v>
      </c>
      <c r="C1756" s="81" t="s">
        <v>1944</v>
      </c>
    </row>
    <row r="1757" spans="2:3" x14ac:dyDescent="0.2">
      <c r="B1757" s="81">
        <v>189384573</v>
      </c>
      <c r="C1757" s="81" t="s">
        <v>1945</v>
      </c>
    </row>
    <row r="1758" spans="2:3" x14ac:dyDescent="0.2">
      <c r="B1758" s="81">
        <v>189392355</v>
      </c>
      <c r="C1758" s="81" t="s">
        <v>1946</v>
      </c>
    </row>
    <row r="1759" spans="2:3" x14ac:dyDescent="0.2">
      <c r="B1759" s="81">
        <v>189555289</v>
      </c>
      <c r="C1759" s="81" t="s">
        <v>1947</v>
      </c>
    </row>
    <row r="1760" spans="2:3" x14ac:dyDescent="0.2">
      <c r="B1760" s="81">
        <v>189569042</v>
      </c>
      <c r="C1760" s="81" t="s">
        <v>1948</v>
      </c>
    </row>
    <row r="1761" spans="2:3" x14ac:dyDescent="0.2">
      <c r="B1761" s="81">
        <v>189587652</v>
      </c>
      <c r="C1761" s="81" t="s">
        <v>1949</v>
      </c>
    </row>
    <row r="1762" spans="2:3" x14ac:dyDescent="0.2">
      <c r="B1762" s="81">
        <v>189648422</v>
      </c>
      <c r="C1762" s="81" t="s">
        <v>1950</v>
      </c>
    </row>
    <row r="1763" spans="2:3" x14ac:dyDescent="0.2">
      <c r="B1763" s="81">
        <v>189661070</v>
      </c>
      <c r="C1763" s="81" t="s">
        <v>1951</v>
      </c>
    </row>
    <row r="1764" spans="2:3" x14ac:dyDescent="0.2">
      <c r="B1764" s="81">
        <v>189668482</v>
      </c>
      <c r="C1764" s="81" t="s">
        <v>1952</v>
      </c>
    </row>
    <row r="1765" spans="2:3" x14ac:dyDescent="0.2">
      <c r="B1765" s="81">
        <v>189676159</v>
      </c>
      <c r="C1765" s="81" t="s">
        <v>1953</v>
      </c>
    </row>
    <row r="1766" spans="2:3" x14ac:dyDescent="0.2">
      <c r="B1766" s="81">
        <v>189676892</v>
      </c>
      <c r="C1766" s="81" t="s">
        <v>1954</v>
      </c>
    </row>
    <row r="1767" spans="2:3" x14ac:dyDescent="0.2">
      <c r="B1767" s="81">
        <v>189714140</v>
      </c>
      <c r="C1767" s="81" t="s">
        <v>1955</v>
      </c>
    </row>
    <row r="1768" spans="2:3" x14ac:dyDescent="0.2">
      <c r="B1768" s="81">
        <v>189775076</v>
      </c>
      <c r="C1768" s="81" t="s">
        <v>1956</v>
      </c>
    </row>
    <row r="1769" spans="2:3" x14ac:dyDescent="0.2">
      <c r="B1769" s="81">
        <v>189775351</v>
      </c>
      <c r="C1769" s="81" t="s">
        <v>1957</v>
      </c>
    </row>
    <row r="1770" spans="2:3" x14ac:dyDescent="0.2">
      <c r="B1770" s="81">
        <v>189788828</v>
      </c>
      <c r="C1770" s="81" t="s">
        <v>1958</v>
      </c>
    </row>
    <row r="1771" spans="2:3" x14ac:dyDescent="0.2">
      <c r="B1771" s="81">
        <v>189797681</v>
      </c>
      <c r="C1771" s="81" t="s">
        <v>1959</v>
      </c>
    </row>
    <row r="1772" spans="2:3" x14ac:dyDescent="0.2">
      <c r="B1772" s="81">
        <v>189798068</v>
      </c>
      <c r="C1772" s="81" t="s">
        <v>1960</v>
      </c>
    </row>
    <row r="1773" spans="2:3" x14ac:dyDescent="0.2">
      <c r="B1773" s="81">
        <v>189922184</v>
      </c>
      <c r="C1773" s="81" t="s">
        <v>1961</v>
      </c>
    </row>
    <row r="1774" spans="2:3" x14ac:dyDescent="0.2">
      <c r="B1774" s="81">
        <v>189922540</v>
      </c>
      <c r="C1774" s="81" t="s">
        <v>1962</v>
      </c>
    </row>
    <row r="1775" spans="2:3" x14ac:dyDescent="0.2">
      <c r="B1775" s="81">
        <v>189957808</v>
      </c>
      <c r="C1775" s="81" t="s">
        <v>1963</v>
      </c>
    </row>
    <row r="1776" spans="2:3" x14ac:dyDescent="0.2">
      <c r="B1776" s="81">
        <v>189968508</v>
      </c>
      <c r="C1776" s="81" t="s">
        <v>1964</v>
      </c>
    </row>
    <row r="1777" spans="2:3" x14ac:dyDescent="0.2">
      <c r="B1777" s="81">
        <v>189971347</v>
      </c>
      <c r="C1777" s="81" t="s">
        <v>1965</v>
      </c>
    </row>
    <row r="1778" spans="2:3" x14ac:dyDescent="0.2">
      <c r="B1778" s="81">
        <v>189978686</v>
      </c>
      <c r="C1778" s="81" t="s">
        <v>1966</v>
      </c>
    </row>
    <row r="1779" spans="2:3" x14ac:dyDescent="0.2">
      <c r="B1779" s="81">
        <v>189980494</v>
      </c>
      <c r="C1779" s="81" t="s">
        <v>1967</v>
      </c>
    </row>
    <row r="1780" spans="2:3" x14ac:dyDescent="0.2">
      <c r="B1780" s="81">
        <v>190019816</v>
      </c>
      <c r="C1780" s="81" t="s">
        <v>1968</v>
      </c>
    </row>
    <row r="1781" spans="2:3" x14ac:dyDescent="0.2">
      <c r="B1781" s="81">
        <v>190030372</v>
      </c>
      <c r="C1781" s="81" t="s">
        <v>1969</v>
      </c>
    </row>
    <row r="1782" spans="2:3" x14ac:dyDescent="0.2">
      <c r="B1782" s="81">
        <v>190060875</v>
      </c>
      <c r="C1782" s="81" t="s">
        <v>1970</v>
      </c>
    </row>
    <row r="1783" spans="2:3" x14ac:dyDescent="0.2">
      <c r="B1783" s="81">
        <v>190073349</v>
      </c>
      <c r="C1783" s="81" t="s">
        <v>1971</v>
      </c>
    </row>
    <row r="1784" spans="2:3" x14ac:dyDescent="0.2">
      <c r="B1784" s="81">
        <v>190089717</v>
      </c>
      <c r="C1784" s="81" t="s">
        <v>1972</v>
      </c>
    </row>
    <row r="1785" spans="2:3" x14ac:dyDescent="0.2">
      <c r="B1785" s="81">
        <v>190104716</v>
      </c>
      <c r="C1785" s="81" t="s">
        <v>1973</v>
      </c>
    </row>
    <row r="1786" spans="2:3" x14ac:dyDescent="0.2">
      <c r="B1786" s="81">
        <v>190116587</v>
      </c>
      <c r="C1786" s="81" t="s">
        <v>1974</v>
      </c>
    </row>
    <row r="1787" spans="2:3" x14ac:dyDescent="0.2">
      <c r="B1787" s="81">
        <v>190128003</v>
      </c>
      <c r="C1787" s="81" t="s">
        <v>1975</v>
      </c>
    </row>
    <row r="1788" spans="2:3" x14ac:dyDescent="0.2">
      <c r="B1788" s="81">
        <v>190131136</v>
      </c>
      <c r="C1788" s="81" t="s">
        <v>1976</v>
      </c>
    </row>
    <row r="1789" spans="2:3" x14ac:dyDescent="0.2">
      <c r="B1789" s="81">
        <v>190152362</v>
      </c>
      <c r="C1789" s="81" t="s">
        <v>1977</v>
      </c>
    </row>
    <row r="1790" spans="2:3" x14ac:dyDescent="0.2">
      <c r="B1790" s="81">
        <v>190152664</v>
      </c>
      <c r="C1790" s="81" t="s">
        <v>1978</v>
      </c>
    </row>
    <row r="1791" spans="2:3" x14ac:dyDescent="0.2">
      <c r="B1791" s="81">
        <v>190157887</v>
      </c>
      <c r="C1791" s="81" t="s">
        <v>1979</v>
      </c>
    </row>
    <row r="1792" spans="2:3" x14ac:dyDescent="0.2">
      <c r="B1792" s="81">
        <v>190168102</v>
      </c>
      <c r="C1792" s="81" t="s">
        <v>1980</v>
      </c>
    </row>
    <row r="1793" spans="2:3" x14ac:dyDescent="0.2">
      <c r="B1793" s="81">
        <v>190168730</v>
      </c>
      <c r="C1793" s="81" t="s">
        <v>1981</v>
      </c>
    </row>
    <row r="1794" spans="2:3" x14ac:dyDescent="0.2">
      <c r="B1794" s="81">
        <v>190184370</v>
      </c>
      <c r="C1794" s="81" t="s">
        <v>1982</v>
      </c>
    </row>
    <row r="1795" spans="2:3" x14ac:dyDescent="0.2">
      <c r="B1795" s="81">
        <v>190189819</v>
      </c>
      <c r="C1795" s="81" t="s">
        <v>1983</v>
      </c>
    </row>
    <row r="1796" spans="2:3" x14ac:dyDescent="0.2">
      <c r="B1796" s="81">
        <v>190228024</v>
      </c>
      <c r="C1796" s="81" t="s">
        <v>1984</v>
      </c>
    </row>
    <row r="1797" spans="2:3" x14ac:dyDescent="0.2">
      <c r="B1797" s="81">
        <v>190232579</v>
      </c>
      <c r="C1797" s="81" t="s">
        <v>1985</v>
      </c>
    </row>
    <row r="1798" spans="2:3" x14ac:dyDescent="0.2">
      <c r="B1798" s="81">
        <v>190250070</v>
      </c>
      <c r="C1798" s="81" t="s">
        <v>1986</v>
      </c>
    </row>
    <row r="1799" spans="2:3" x14ac:dyDescent="0.2">
      <c r="B1799" s="81">
        <v>190250909</v>
      </c>
      <c r="C1799" s="81" t="s">
        <v>1987</v>
      </c>
    </row>
    <row r="1800" spans="2:3" x14ac:dyDescent="0.2">
      <c r="B1800" s="81">
        <v>190258403</v>
      </c>
      <c r="C1800" s="81" t="s">
        <v>1988</v>
      </c>
    </row>
    <row r="1801" spans="2:3" x14ac:dyDescent="0.2">
      <c r="B1801" s="81">
        <v>190295201</v>
      </c>
      <c r="C1801" s="81" t="s">
        <v>1989</v>
      </c>
    </row>
    <row r="1802" spans="2:3" x14ac:dyDescent="0.2">
      <c r="B1802" s="81">
        <v>190305940</v>
      </c>
      <c r="C1802" s="81" t="s">
        <v>1990</v>
      </c>
    </row>
    <row r="1803" spans="2:3" x14ac:dyDescent="0.2">
      <c r="B1803" s="81">
        <v>190306262</v>
      </c>
      <c r="C1803" s="81" t="s">
        <v>1991</v>
      </c>
    </row>
    <row r="1804" spans="2:3" x14ac:dyDescent="0.2">
      <c r="B1804" s="81">
        <v>190325291</v>
      </c>
      <c r="C1804" s="81" t="s">
        <v>1992</v>
      </c>
    </row>
    <row r="1805" spans="2:3" x14ac:dyDescent="0.2">
      <c r="B1805" s="81">
        <v>190353511</v>
      </c>
      <c r="C1805" s="81" t="s">
        <v>1993</v>
      </c>
    </row>
    <row r="1806" spans="2:3" x14ac:dyDescent="0.2">
      <c r="B1806" s="81">
        <v>190382910</v>
      </c>
      <c r="C1806" s="81" t="s">
        <v>1994</v>
      </c>
    </row>
    <row r="1807" spans="2:3" x14ac:dyDescent="0.2">
      <c r="B1807" s="81">
        <v>190385413</v>
      </c>
      <c r="C1807" s="81" t="s">
        <v>1995</v>
      </c>
    </row>
    <row r="1808" spans="2:3" x14ac:dyDescent="0.2">
      <c r="B1808" s="81">
        <v>190396989</v>
      </c>
      <c r="C1808" s="81" t="s">
        <v>1996</v>
      </c>
    </row>
    <row r="1809" spans="2:3" x14ac:dyDescent="0.2">
      <c r="B1809" s="81">
        <v>190545518</v>
      </c>
      <c r="C1809" s="81" t="s">
        <v>1997</v>
      </c>
    </row>
    <row r="1810" spans="2:3" x14ac:dyDescent="0.2">
      <c r="B1810" s="81">
        <v>190585331</v>
      </c>
      <c r="C1810" s="81" t="s">
        <v>1998</v>
      </c>
    </row>
    <row r="1811" spans="2:3" x14ac:dyDescent="0.2">
      <c r="B1811" s="81">
        <v>190631376</v>
      </c>
      <c r="C1811" s="81" t="s">
        <v>1999</v>
      </c>
    </row>
    <row r="1812" spans="2:3" x14ac:dyDescent="0.2">
      <c r="B1812" s="81">
        <v>190632798</v>
      </c>
      <c r="C1812" s="81" t="s">
        <v>2000</v>
      </c>
    </row>
    <row r="1813" spans="2:3" x14ac:dyDescent="0.2">
      <c r="B1813" s="81">
        <v>190632860</v>
      </c>
      <c r="C1813" s="81" t="s">
        <v>2001</v>
      </c>
    </row>
    <row r="1814" spans="2:3" x14ac:dyDescent="0.2">
      <c r="B1814" s="81">
        <v>190836989</v>
      </c>
      <c r="C1814" s="81" t="s">
        <v>2002</v>
      </c>
    </row>
    <row r="1815" spans="2:3" x14ac:dyDescent="0.2">
      <c r="B1815" s="81">
        <v>190837233</v>
      </c>
      <c r="C1815" s="81" t="s">
        <v>2003</v>
      </c>
    </row>
    <row r="1816" spans="2:3" x14ac:dyDescent="0.2">
      <c r="B1816" s="81">
        <v>190837586</v>
      </c>
      <c r="C1816" s="81" t="s">
        <v>2004</v>
      </c>
    </row>
    <row r="1817" spans="2:3" x14ac:dyDescent="0.2">
      <c r="B1817" s="81">
        <v>190901470</v>
      </c>
      <c r="C1817" s="81" t="s">
        <v>2005</v>
      </c>
    </row>
    <row r="1818" spans="2:3" x14ac:dyDescent="0.2">
      <c r="B1818" s="81">
        <v>190901527</v>
      </c>
      <c r="C1818" s="81" t="s">
        <v>2006</v>
      </c>
    </row>
    <row r="1819" spans="2:3" x14ac:dyDescent="0.2">
      <c r="B1819" s="81">
        <v>190902000</v>
      </c>
      <c r="C1819" s="81" t="s">
        <v>2007</v>
      </c>
    </row>
    <row r="1820" spans="2:3" x14ac:dyDescent="0.2">
      <c r="B1820" s="81">
        <v>190943041</v>
      </c>
      <c r="C1820" s="81" t="s">
        <v>2008</v>
      </c>
    </row>
    <row r="1821" spans="2:3" x14ac:dyDescent="0.2">
      <c r="B1821" s="81">
        <v>190946687</v>
      </c>
      <c r="C1821" s="81" t="s">
        <v>2009</v>
      </c>
    </row>
    <row r="1822" spans="2:3" x14ac:dyDescent="0.2">
      <c r="B1822" s="81">
        <v>190960299</v>
      </c>
      <c r="C1822" s="81" t="s">
        <v>2010</v>
      </c>
    </row>
    <row r="1823" spans="2:3" x14ac:dyDescent="0.2">
      <c r="B1823" s="81">
        <v>190960302</v>
      </c>
      <c r="C1823" s="81" t="s">
        <v>2011</v>
      </c>
    </row>
    <row r="1824" spans="2:3" x14ac:dyDescent="0.2">
      <c r="B1824" s="81">
        <v>191005894</v>
      </c>
      <c r="C1824" s="81" t="s">
        <v>2012</v>
      </c>
    </row>
    <row r="1825" spans="2:3" x14ac:dyDescent="0.2">
      <c r="B1825" s="81">
        <v>191007781</v>
      </c>
      <c r="C1825" s="81" t="s">
        <v>2013</v>
      </c>
    </row>
    <row r="1826" spans="2:3" x14ac:dyDescent="0.2">
      <c r="B1826" s="81">
        <v>191014249</v>
      </c>
      <c r="C1826" s="81" t="s">
        <v>2014</v>
      </c>
    </row>
    <row r="1827" spans="2:3" x14ac:dyDescent="0.2">
      <c r="B1827" s="81">
        <v>191043745</v>
      </c>
      <c r="C1827" s="81" t="s">
        <v>2015</v>
      </c>
    </row>
    <row r="1828" spans="2:3" x14ac:dyDescent="0.2">
      <c r="B1828" s="81">
        <v>191105546</v>
      </c>
      <c r="C1828" s="81" t="s">
        <v>2016</v>
      </c>
    </row>
    <row r="1829" spans="2:3" x14ac:dyDescent="0.2">
      <c r="B1829" s="81">
        <v>191151564</v>
      </c>
      <c r="C1829" s="81" t="s">
        <v>2017</v>
      </c>
    </row>
    <row r="1830" spans="2:3" x14ac:dyDescent="0.2">
      <c r="B1830" s="81">
        <v>191159409</v>
      </c>
      <c r="C1830" s="81" t="s">
        <v>2018</v>
      </c>
    </row>
    <row r="1831" spans="2:3" x14ac:dyDescent="0.2">
      <c r="B1831" s="81">
        <v>191221732</v>
      </c>
      <c r="C1831" s="81" t="s">
        <v>2019</v>
      </c>
    </row>
    <row r="1832" spans="2:3" x14ac:dyDescent="0.2">
      <c r="B1832" s="81">
        <v>191221783</v>
      </c>
      <c r="C1832" s="81" t="s">
        <v>2020</v>
      </c>
    </row>
    <row r="1833" spans="2:3" x14ac:dyDescent="0.2">
      <c r="B1833" s="81">
        <v>191288039</v>
      </c>
      <c r="C1833" s="81" t="s">
        <v>2021</v>
      </c>
    </row>
    <row r="1834" spans="2:3" x14ac:dyDescent="0.2">
      <c r="B1834" s="81">
        <v>191300675</v>
      </c>
      <c r="C1834" s="81" t="s">
        <v>2022</v>
      </c>
    </row>
    <row r="1835" spans="2:3" x14ac:dyDescent="0.2">
      <c r="B1835" s="81">
        <v>191312010</v>
      </c>
      <c r="C1835" s="81" t="s">
        <v>2023</v>
      </c>
    </row>
    <row r="1836" spans="2:3" x14ac:dyDescent="0.2">
      <c r="B1836" s="81">
        <v>191317551</v>
      </c>
      <c r="C1836" s="81" t="s">
        <v>2024</v>
      </c>
    </row>
    <row r="1837" spans="2:3" x14ac:dyDescent="0.2">
      <c r="B1837" s="81">
        <v>191369098</v>
      </c>
      <c r="C1837" s="81" t="s">
        <v>2025</v>
      </c>
    </row>
    <row r="1838" spans="2:3" x14ac:dyDescent="0.2">
      <c r="B1838" s="81">
        <v>191402834</v>
      </c>
      <c r="C1838" s="81" t="s">
        <v>2026</v>
      </c>
    </row>
    <row r="1839" spans="2:3" x14ac:dyDescent="0.2">
      <c r="B1839" s="81">
        <v>191422800</v>
      </c>
      <c r="C1839" s="81" t="s">
        <v>2027</v>
      </c>
    </row>
    <row r="1840" spans="2:3" x14ac:dyDescent="0.2">
      <c r="B1840" s="81">
        <v>191422843</v>
      </c>
      <c r="C1840" s="81" t="s">
        <v>2028</v>
      </c>
    </row>
    <row r="1841" spans="2:3" x14ac:dyDescent="0.2">
      <c r="B1841" s="81">
        <v>191444847</v>
      </c>
      <c r="C1841" s="81" t="s">
        <v>2029</v>
      </c>
    </row>
    <row r="1842" spans="2:3" x14ac:dyDescent="0.2">
      <c r="B1842" s="81">
        <v>191601411</v>
      </c>
      <c r="C1842" s="81" t="s">
        <v>2030</v>
      </c>
    </row>
    <row r="1843" spans="2:3" x14ac:dyDescent="0.2">
      <c r="B1843" s="81">
        <v>191601640</v>
      </c>
      <c r="C1843" s="81" t="s">
        <v>2031</v>
      </c>
    </row>
    <row r="1844" spans="2:3" x14ac:dyDescent="0.2">
      <c r="B1844" s="81">
        <v>191602183</v>
      </c>
      <c r="C1844" s="81" t="s">
        <v>2032</v>
      </c>
    </row>
    <row r="1845" spans="2:3" x14ac:dyDescent="0.2">
      <c r="B1845" s="81">
        <v>191688355</v>
      </c>
      <c r="C1845" s="81" t="s">
        <v>2033</v>
      </c>
    </row>
    <row r="1846" spans="2:3" x14ac:dyDescent="0.2">
      <c r="B1846" s="81">
        <v>191688371</v>
      </c>
      <c r="C1846" s="81" t="s">
        <v>2034</v>
      </c>
    </row>
    <row r="1847" spans="2:3" x14ac:dyDescent="0.2">
      <c r="B1847" s="81">
        <v>191688398</v>
      </c>
      <c r="C1847" s="81" t="s">
        <v>2035</v>
      </c>
    </row>
    <row r="1848" spans="2:3" x14ac:dyDescent="0.2">
      <c r="B1848" s="81">
        <v>191747823</v>
      </c>
      <c r="C1848" s="81" t="s">
        <v>2036</v>
      </c>
    </row>
    <row r="1849" spans="2:3" x14ac:dyDescent="0.2">
      <c r="B1849" s="81">
        <v>191750697</v>
      </c>
      <c r="C1849" s="81" t="s">
        <v>2037</v>
      </c>
    </row>
    <row r="1850" spans="2:3" x14ac:dyDescent="0.2">
      <c r="B1850" s="81">
        <v>191791248</v>
      </c>
      <c r="C1850" s="81" t="s">
        <v>2038</v>
      </c>
    </row>
    <row r="1851" spans="2:3" x14ac:dyDescent="0.2">
      <c r="B1851" s="81">
        <v>191970212</v>
      </c>
      <c r="C1851" s="81" t="s">
        <v>2039</v>
      </c>
    </row>
    <row r="1852" spans="2:3" x14ac:dyDescent="0.2">
      <c r="B1852" s="81">
        <v>191989223</v>
      </c>
      <c r="C1852" s="81" t="s">
        <v>2040</v>
      </c>
    </row>
    <row r="1853" spans="2:3" x14ac:dyDescent="0.2">
      <c r="B1853" s="81">
        <v>192029380</v>
      </c>
      <c r="C1853" s="81" t="s">
        <v>2041</v>
      </c>
    </row>
    <row r="1854" spans="2:3" x14ac:dyDescent="0.2">
      <c r="B1854" s="81">
        <v>192061895</v>
      </c>
      <c r="C1854" s="81" t="s">
        <v>2042</v>
      </c>
    </row>
    <row r="1855" spans="2:3" x14ac:dyDescent="0.2">
      <c r="B1855" s="81">
        <v>192093797</v>
      </c>
      <c r="C1855" s="81" t="s">
        <v>2043</v>
      </c>
    </row>
    <row r="1856" spans="2:3" x14ac:dyDescent="0.2">
      <c r="B1856" s="81">
        <v>192119559</v>
      </c>
      <c r="C1856" s="81" t="s">
        <v>2044</v>
      </c>
    </row>
    <row r="1857" spans="2:3" x14ac:dyDescent="0.2">
      <c r="B1857" s="81">
        <v>192181688</v>
      </c>
      <c r="C1857" s="81" t="s">
        <v>2045</v>
      </c>
    </row>
    <row r="1858" spans="2:3" x14ac:dyDescent="0.2">
      <c r="B1858" s="81">
        <v>192224891</v>
      </c>
      <c r="C1858" s="81" t="s">
        <v>2046</v>
      </c>
    </row>
    <row r="1859" spans="2:3" x14ac:dyDescent="0.2">
      <c r="B1859" s="81">
        <v>192250140</v>
      </c>
      <c r="C1859" s="81" t="s">
        <v>2047</v>
      </c>
    </row>
    <row r="1860" spans="2:3" x14ac:dyDescent="0.2">
      <c r="B1860" s="81">
        <v>192250337</v>
      </c>
      <c r="C1860" s="81" t="s">
        <v>2048</v>
      </c>
    </row>
    <row r="1861" spans="2:3" x14ac:dyDescent="0.2">
      <c r="B1861" s="81">
        <v>192250639</v>
      </c>
      <c r="C1861" s="81" t="s">
        <v>2049</v>
      </c>
    </row>
    <row r="1862" spans="2:3" x14ac:dyDescent="0.2">
      <c r="B1862" s="81">
        <v>192349643</v>
      </c>
      <c r="C1862" s="81" t="s">
        <v>2050</v>
      </c>
    </row>
    <row r="1863" spans="2:3" x14ac:dyDescent="0.2">
      <c r="B1863" s="81">
        <v>192354221</v>
      </c>
      <c r="C1863" s="81" t="s">
        <v>2051</v>
      </c>
    </row>
    <row r="1864" spans="2:3" x14ac:dyDescent="0.2">
      <c r="B1864" s="81">
        <v>192410148</v>
      </c>
      <c r="C1864" s="81" t="s">
        <v>2052</v>
      </c>
    </row>
    <row r="1865" spans="2:3" x14ac:dyDescent="0.2">
      <c r="B1865" s="81">
        <v>192415832</v>
      </c>
      <c r="C1865" s="81" t="s">
        <v>2053</v>
      </c>
    </row>
    <row r="1866" spans="2:3" x14ac:dyDescent="0.2">
      <c r="B1866" s="81">
        <v>192453742</v>
      </c>
      <c r="C1866" s="81" t="s">
        <v>2054</v>
      </c>
    </row>
    <row r="1867" spans="2:3" x14ac:dyDescent="0.2">
      <c r="B1867" s="81">
        <v>192562495</v>
      </c>
      <c r="C1867" s="81" t="s">
        <v>2055</v>
      </c>
    </row>
    <row r="1868" spans="2:3" x14ac:dyDescent="0.2">
      <c r="B1868" s="81">
        <v>192574302</v>
      </c>
      <c r="C1868" s="81" t="s">
        <v>2056</v>
      </c>
    </row>
    <row r="1869" spans="2:3" x14ac:dyDescent="0.2">
      <c r="B1869" s="81">
        <v>192615564</v>
      </c>
      <c r="C1869" s="81" t="s">
        <v>2057</v>
      </c>
    </row>
    <row r="1870" spans="2:3" x14ac:dyDescent="0.2">
      <c r="B1870" s="81">
        <v>192641050</v>
      </c>
      <c r="C1870" s="81" t="s">
        <v>2058</v>
      </c>
    </row>
    <row r="1871" spans="2:3" x14ac:dyDescent="0.2">
      <c r="B1871" s="81">
        <v>192691163</v>
      </c>
      <c r="C1871" s="81" t="s">
        <v>2059</v>
      </c>
    </row>
    <row r="1872" spans="2:3" x14ac:dyDescent="0.2">
      <c r="B1872" s="81">
        <v>192745069</v>
      </c>
      <c r="C1872" s="81" t="s">
        <v>2060</v>
      </c>
    </row>
    <row r="1873" spans="2:3" x14ac:dyDescent="0.2">
      <c r="B1873" s="81">
        <v>192773534</v>
      </c>
      <c r="C1873" s="81" t="s">
        <v>2061</v>
      </c>
    </row>
    <row r="1874" spans="2:3" x14ac:dyDescent="0.2">
      <c r="B1874" s="81">
        <v>192789007</v>
      </c>
      <c r="C1874" s="81" t="s">
        <v>2062</v>
      </c>
    </row>
    <row r="1875" spans="2:3" x14ac:dyDescent="0.2">
      <c r="B1875" s="81">
        <v>192814435</v>
      </c>
      <c r="C1875" s="81" t="s">
        <v>2063</v>
      </c>
    </row>
    <row r="1876" spans="2:3" x14ac:dyDescent="0.2">
      <c r="B1876" s="81">
        <v>192814494</v>
      </c>
      <c r="C1876" s="81" t="s">
        <v>2064</v>
      </c>
    </row>
    <row r="1877" spans="2:3" x14ac:dyDescent="0.2">
      <c r="B1877" s="81">
        <v>192824589</v>
      </c>
      <c r="C1877" s="81" t="s">
        <v>2065</v>
      </c>
    </row>
    <row r="1878" spans="2:3" x14ac:dyDescent="0.2">
      <c r="B1878" s="81">
        <v>192836390</v>
      </c>
      <c r="C1878" s="81" t="s">
        <v>2066</v>
      </c>
    </row>
    <row r="1879" spans="2:3" x14ac:dyDescent="0.2">
      <c r="B1879" s="81">
        <v>192837524</v>
      </c>
      <c r="C1879" s="81" t="s">
        <v>2067</v>
      </c>
    </row>
    <row r="1880" spans="2:3" x14ac:dyDescent="0.2">
      <c r="B1880" s="81">
        <v>192855956</v>
      </c>
      <c r="C1880" s="81" t="s">
        <v>2068</v>
      </c>
    </row>
    <row r="1881" spans="2:3" x14ac:dyDescent="0.2">
      <c r="B1881" s="81">
        <v>192871285</v>
      </c>
      <c r="C1881" s="81" t="s">
        <v>2069</v>
      </c>
    </row>
    <row r="1882" spans="2:3" x14ac:dyDescent="0.2">
      <c r="B1882" s="81">
        <v>192975676</v>
      </c>
      <c r="C1882" s="81" t="s">
        <v>2070</v>
      </c>
    </row>
    <row r="1883" spans="2:3" x14ac:dyDescent="0.2">
      <c r="B1883" s="81">
        <v>192981692</v>
      </c>
      <c r="C1883" s="81" t="s">
        <v>2071</v>
      </c>
    </row>
    <row r="1884" spans="2:3" x14ac:dyDescent="0.2">
      <c r="B1884" s="81">
        <v>192993755</v>
      </c>
      <c r="C1884" s="81" t="s">
        <v>2072</v>
      </c>
    </row>
    <row r="1885" spans="2:3" x14ac:dyDescent="0.2">
      <c r="B1885" s="81">
        <v>193021773</v>
      </c>
      <c r="C1885" s="81" t="s">
        <v>2073</v>
      </c>
    </row>
    <row r="1886" spans="2:3" x14ac:dyDescent="0.2">
      <c r="B1886" s="81">
        <v>193037440</v>
      </c>
      <c r="C1886" s="81" t="s">
        <v>2074</v>
      </c>
    </row>
    <row r="1887" spans="2:3" x14ac:dyDescent="0.2">
      <c r="B1887" s="81">
        <v>193038021</v>
      </c>
      <c r="C1887" s="81" t="s">
        <v>2075</v>
      </c>
    </row>
    <row r="1888" spans="2:3" x14ac:dyDescent="0.2">
      <c r="B1888" s="81">
        <v>193059347</v>
      </c>
      <c r="C1888" s="81" t="s">
        <v>2076</v>
      </c>
    </row>
    <row r="1889" spans="2:3" x14ac:dyDescent="0.2">
      <c r="B1889" s="81">
        <v>193082594</v>
      </c>
      <c r="C1889" s="81" t="s">
        <v>2077</v>
      </c>
    </row>
    <row r="1890" spans="2:3" x14ac:dyDescent="0.2">
      <c r="B1890" s="81">
        <v>193083230</v>
      </c>
      <c r="C1890" s="81" t="s">
        <v>2078</v>
      </c>
    </row>
    <row r="1891" spans="2:3" x14ac:dyDescent="0.2">
      <c r="B1891" s="81">
        <v>193108550</v>
      </c>
      <c r="C1891" s="81" t="s">
        <v>2079</v>
      </c>
    </row>
    <row r="1892" spans="2:3" x14ac:dyDescent="0.2">
      <c r="B1892" s="81">
        <v>193170329</v>
      </c>
      <c r="C1892" s="81" t="s">
        <v>2080</v>
      </c>
    </row>
    <row r="1893" spans="2:3" x14ac:dyDescent="0.2">
      <c r="B1893" s="81">
        <v>193250373</v>
      </c>
      <c r="C1893" s="81" t="s">
        <v>2081</v>
      </c>
    </row>
    <row r="1894" spans="2:3" x14ac:dyDescent="0.2">
      <c r="B1894" s="81">
        <v>193261862</v>
      </c>
      <c r="C1894" s="81" t="s">
        <v>2082</v>
      </c>
    </row>
    <row r="1895" spans="2:3" x14ac:dyDescent="0.2">
      <c r="B1895" s="81">
        <v>193283590</v>
      </c>
      <c r="C1895" s="81" t="s">
        <v>2083</v>
      </c>
    </row>
    <row r="1896" spans="2:3" x14ac:dyDescent="0.2">
      <c r="B1896" s="81">
        <v>193312441</v>
      </c>
      <c r="C1896" s="81" t="s">
        <v>2084</v>
      </c>
    </row>
    <row r="1897" spans="2:3" x14ac:dyDescent="0.2">
      <c r="B1897" s="81">
        <v>193348047</v>
      </c>
      <c r="C1897" s="81" t="s">
        <v>2085</v>
      </c>
    </row>
    <row r="1898" spans="2:3" x14ac:dyDescent="0.2">
      <c r="B1898" s="81">
        <v>193377845</v>
      </c>
      <c r="C1898" s="81" t="s">
        <v>2086</v>
      </c>
    </row>
    <row r="1899" spans="2:3" x14ac:dyDescent="0.2">
      <c r="B1899" s="81">
        <v>193424169</v>
      </c>
      <c r="C1899" s="81" t="s">
        <v>2087</v>
      </c>
    </row>
    <row r="1900" spans="2:3" x14ac:dyDescent="0.2">
      <c r="B1900" s="81">
        <v>193428695</v>
      </c>
      <c r="C1900" s="81" t="s">
        <v>2088</v>
      </c>
    </row>
    <row r="1901" spans="2:3" x14ac:dyDescent="0.2">
      <c r="B1901" s="81">
        <v>193492059</v>
      </c>
      <c r="C1901" s="81" t="s">
        <v>2089</v>
      </c>
    </row>
    <row r="1902" spans="2:3" x14ac:dyDescent="0.2">
      <c r="B1902" s="81">
        <v>193501244</v>
      </c>
      <c r="C1902" s="81" t="s">
        <v>2090</v>
      </c>
    </row>
    <row r="1903" spans="2:3" x14ac:dyDescent="0.2">
      <c r="B1903" s="81">
        <v>193504278</v>
      </c>
      <c r="C1903" s="81" t="s">
        <v>2091</v>
      </c>
    </row>
    <row r="1904" spans="2:3" x14ac:dyDescent="0.2">
      <c r="B1904" s="81">
        <v>193509571</v>
      </c>
      <c r="C1904" s="81" t="s">
        <v>2092</v>
      </c>
    </row>
    <row r="1905" spans="2:3" x14ac:dyDescent="0.2">
      <c r="B1905" s="81">
        <v>193635569</v>
      </c>
      <c r="C1905" s="81" t="s">
        <v>2093</v>
      </c>
    </row>
    <row r="1906" spans="2:3" x14ac:dyDescent="0.2">
      <c r="B1906" s="81">
        <v>193645840</v>
      </c>
      <c r="C1906" s="81" t="s">
        <v>2094</v>
      </c>
    </row>
    <row r="1907" spans="2:3" x14ac:dyDescent="0.2">
      <c r="B1907" s="81">
        <v>193659964</v>
      </c>
      <c r="C1907" s="81" t="s">
        <v>2095</v>
      </c>
    </row>
    <row r="1908" spans="2:3" x14ac:dyDescent="0.2">
      <c r="B1908" s="81">
        <v>193675579</v>
      </c>
      <c r="C1908" s="81" t="s">
        <v>2096</v>
      </c>
    </row>
    <row r="1909" spans="2:3" x14ac:dyDescent="0.2">
      <c r="B1909" s="81">
        <v>193721597</v>
      </c>
      <c r="C1909" s="81" t="s">
        <v>2097</v>
      </c>
    </row>
    <row r="1910" spans="2:3" x14ac:dyDescent="0.2">
      <c r="B1910" s="81">
        <v>193744848</v>
      </c>
      <c r="C1910" s="81" t="s">
        <v>2098</v>
      </c>
    </row>
    <row r="1911" spans="2:3" x14ac:dyDescent="0.2">
      <c r="B1911" s="81">
        <v>193745844</v>
      </c>
      <c r="C1911" s="81" t="s">
        <v>2099</v>
      </c>
    </row>
    <row r="1912" spans="2:3" x14ac:dyDescent="0.2">
      <c r="B1912" s="81">
        <v>193804247</v>
      </c>
      <c r="C1912" s="81" t="s">
        <v>2100</v>
      </c>
    </row>
    <row r="1913" spans="2:3" x14ac:dyDescent="0.2">
      <c r="B1913" s="81">
        <v>193859424</v>
      </c>
      <c r="C1913" s="81" t="s">
        <v>2101</v>
      </c>
    </row>
    <row r="1914" spans="2:3" x14ac:dyDescent="0.2">
      <c r="B1914" s="81">
        <v>193943484</v>
      </c>
      <c r="C1914" s="81" t="s">
        <v>2102</v>
      </c>
    </row>
    <row r="1915" spans="2:3" x14ac:dyDescent="0.2">
      <c r="B1915" s="81">
        <v>193944065</v>
      </c>
      <c r="C1915" s="81" t="s">
        <v>2103</v>
      </c>
    </row>
    <row r="1916" spans="2:3" x14ac:dyDescent="0.2">
      <c r="B1916" s="81">
        <v>193945657</v>
      </c>
      <c r="C1916" s="81" t="s">
        <v>2104</v>
      </c>
    </row>
    <row r="1917" spans="2:3" x14ac:dyDescent="0.2">
      <c r="B1917" s="81">
        <v>193997991</v>
      </c>
      <c r="C1917" s="81" t="s">
        <v>2105</v>
      </c>
    </row>
    <row r="1918" spans="2:3" x14ac:dyDescent="0.2">
      <c r="B1918" s="81">
        <v>194033902</v>
      </c>
      <c r="C1918" s="81" t="s">
        <v>2106</v>
      </c>
    </row>
    <row r="1919" spans="2:3" x14ac:dyDescent="0.2">
      <c r="B1919" s="81">
        <v>194035646</v>
      </c>
      <c r="C1919" s="81" t="s">
        <v>2107</v>
      </c>
    </row>
    <row r="1920" spans="2:3" x14ac:dyDescent="0.2">
      <c r="B1920" s="81">
        <v>194113264</v>
      </c>
      <c r="C1920" s="81" t="s">
        <v>2108</v>
      </c>
    </row>
    <row r="1921" spans="2:3" x14ac:dyDescent="0.2">
      <c r="B1921" s="81">
        <v>194113469</v>
      </c>
      <c r="C1921" s="81" t="s">
        <v>2109</v>
      </c>
    </row>
    <row r="1922" spans="2:3" x14ac:dyDescent="0.2">
      <c r="B1922" s="81">
        <v>194292711</v>
      </c>
      <c r="C1922" s="81" t="s">
        <v>2110</v>
      </c>
    </row>
    <row r="1923" spans="2:3" x14ac:dyDescent="0.2">
      <c r="B1923" s="81">
        <v>194361276</v>
      </c>
      <c r="C1923" s="81" t="s">
        <v>2111</v>
      </c>
    </row>
    <row r="1924" spans="2:3" x14ac:dyDescent="0.2">
      <c r="B1924" s="81">
        <v>194453278</v>
      </c>
      <c r="C1924" s="81" t="s">
        <v>2112</v>
      </c>
    </row>
    <row r="1925" spans="2:3" x14ac:dyDescent="0.2">
      <c r="B1925" s="81">
        <v>194475980</v>
      </c>
      <c r="C1925" s="81" t="s">
        <v>2113</v>
      </c>
    </row>
    <row r="1926" spans="2:3" x14ac:dyDescent="0.2">
      <c r="B1926" s="81">
        <v>194538567</v>
      </c>
      <c r="C1926" s="81" t="s">
        <v>2114</v>
      </c>
    </row>
    <row r="1927" spans="2:3" x14ac:dyDescent="0.2">
      <c r="B1927" s="81">
        <v>194539903</v>
      </c>
      <c r="C1927" s="81" t="s">
        <v>2115</v>
      </c>
    </row>
    <row r="1928" spans="2:3" x14ac:dyDescent="0.2">
      <c r="B1928" s="81">
        <v>194640019</v>
      </c>
      <c r="C1928" s="81" t="s">
        <v>2116</v>
      </c>
    </row>
    <row r="1929" spans="2:3" x14ac:dyDescent="0.2">
      <c r="B1929" s="81">
        <v>194654311</v>
      </c>
      <c r="C1929" s="81" t="s">
        <v>2117</v>
      </c>
    </row>
    <row r="1930" spans="2:3" x14ac:dyDescent="0.2">
      <c r="B1930" s="81">
        <v>194676820</v>
      </c>
      <c r="C1930" s="81" t="s">
        <v>2118</v>
      </c>
    </row>
    <row r="1931" spans="2:3" x14ac:dyDescent="0.2">
      <c r="B1931" s="81">
        <v>194692256</v>
      </c>
      <c r="C1931" s="81" t="s">
        <v>2119</v>
      </c>
    </row>
    <row r="1932" spans="2:3" x14ac:dyDescent="0.2">
      <c r="B1932" s="81">
        <v>194731618</v>
      </c>
      <c r="C1932" s="81" t="s">
        <v>2120</v>
      </c>
    </row>
    <row r="1933" spans="2:3" x14ac:dyDescent="0.2">
      <c r="B1933" s="81">
        <v>194811964</v>
      </c>
      <c r="C1933" s="81" t="s">
        <v>2121</v>
      </c>
    </row>
    <row r="1934" spans="2:3" x14ac:dyDescent="0.2">
      <c r="B1934" s="81">
        <v>194841103</v>
      </c>
      <c r="C1934" s="81" t="s">
        <v>2122</v>
      </c>
    </row>
    <row r="1935" spans="2:3" x14ac:dyDescent="0.2">
      <c r="B1935" s="81">
        <v>194880990</v>
      </c>
      <c r="C1935" s="81" t="s">
        <v>2123</v>
      </c>
    </row>
    <row r="1936" spans="2:3" x14ac:dyDescent="0.2">
      <c r="B1936" s="81">
        <v>194891216</v>
      </c>
      <c r="C1936" s="81" t="s">
        <v>2124</v>
      </c>
    </row>
    <row r="1937" spans="2:3" x14ac:dyDescent="0.2">
      <c r="B1937" s="81">
        <v>194894959</v>
      </c>
      <c r="C1937" s="81" t="s">
        <v>2125</v>
      </c>
    </row>
    <row r="1938" spans="2:3" x14ac:dyDescent="0.2">
      <c r="B1938" s="81">
        <v>194927504</v>
      </c>
      <c r="C1938" s="81" t="s">
        <v>2126</v>
      </c>
    </row>
    <row r="1939" spans="2:3" x14ac:dyDescent="0.2">
      <c r="B1939" s="81">
        <v>195071573</v>
      </c>
      <c r="C1939" s="81" t="s">
        <v>2127</v>
      </c>
    </row>
    <row r="1940" spans="2:3" x14ac:dyDescent="0.2">
      <c r="B1940" s="81">
        <v>195164083</v>
      </c>
      <c r="C1940" s="81" t="s">
        <v>2128</v>
      </c>
    </row>
    <row r="1941" spans="2:3" x14ac:dyDescent="0.2">
      <c r="B1941" s="81">
        <v>195261046</v>
      </c>
      <c r="C1941" s="81" t="s">
        <v>2129</v>
      </c>
    </row>
    <row r="1942" spans="2:3" x14ac:dyDescent="0.2">
      <c r="B1942" s="81">
        <v>195368460</v>
      </c>
      <c r="C1942" s="81" t="s">
        <v>2130</v>
      </c>
    </row>
    <row r="1943" spans="2:3" x14ac:dyDescent="0.2">
      <c r="B1943" s="81">
        <v>195388097</v>
      </c>
      <c r="C1943" s="81" t="s">
        <v>2131</v>
      </c>
    </row>
    <row r="1944" spans="2:3" x14ac:dyDescent="0.2">
      <c r="B1944" s="81">
        <v>195452666</v>
      </c>
      <c r="C1944" s="81" t="s">
        <v>2132</v>
      </c>
    </row>
    <row r="1945" spans="2:3" x14ac:dyDescent="0.2">
      <c r="B1945" s="81">
        <v>195465598</v>
      </c>
      <c r="C1945" s="81" t="s">
        <v>2133</v>
      </c>
    </row>
    <row r="1946" spans="2:3" x14ac:dyDescent="0.2">
      <c r="B1946" s="81">
        <v>195465954</v>
      </c>
      <c r="C1946" s="81" t="s">
        <v>2134</v>
      </c>
    </row>
    <row r="1947" spans="2:3" x14ac:dyDescent="0.2">
      <c r="B1947" s="81">
        <v>195480970</v>
      </c>
      <c r="C1947" s="81" t="s">
        <v>2135</v>
      </c>
    </row>
    <row r="1948" spans="2:3" x14ac:dyDescent="0.2">
      <c r="B1948" s="81">
        <v>195481089</v>
      </c>
      <c r="C1948" s="81" t="s">
        <v>2136</v>
      </c>
    </row>
    <row r="1949" spans="2:3" x14ac:dyDescent="0.2">
      <c r="B1949" s="81">
        <v>195499298</v>
      </c>
      <c r="C1949" s="81" t="s">
        <v>2137</v>
      </c>
    </row>
    <row r="1950" spans="2:3" x14ac:dyDescent="0.2">
      <c r="B1950" s="81">
        <v>195499409</v>
      </c>
      <c r="C1950" s="81" t="s">
        <v>2138</v>
      </c>
    </row>
    <row r="1951" spans="2:3" x14ac:dyDescent="0.2">
      <c r="B1951" s="81">
        <v>195499441</v>
      </c>
      <c r="C1951" s="81" t="s">
        <v>2139</v>
      </c>
    </row>
    <row r="1952" spans="2:3" x14ac:dyDescent="0.2">
      <c r="B1952" s="81">
        <v>195540000</v>
      </c>
      <c r="C1952" s="81" t="s">
        <v>2140</v>
      </c>
    </row>
    <row r="1953" spans="2:3" x14ac:dyDescent="0.2">
      <c r="B1953" s="81">
        <v>195553942</v>
      </c>
      <c r="C1953" s="81" t="s">
        <v>2141</v>
      </c>
    </row>
    <row r="1954" spans="2:3" x14ac:dyDescent="0.2">
      <c r="B1954" s="81">
        <v>195561180</v>
      </c>
      <c r="C1954" s="81" t="s">
        <v>2142</v>
      </c>
    </row>
    <row r="1955" spans="2:3" x14ac:dyDescent="0.2">
      <c r="B1955" s="81">
        <v>195562410</v>
      </c>
      <c r="C1955" s="81" t="s">
        <v>2143</v>
      </c>
    </row>
    <row r="1956" spans="2:3" x14ac:dyDescent="0.2">
      <c r="B1956" s="81">
        <v>195634896</v>
      </c>
      <c r="C1956" s="81" t="s">
        <v>2144</v>
      </c>
    </row>
    <row r="1957" spans="2:3" x14ac:dyDescent="0.2">
      <c r="B1957" s="81">
        <v>195694104</v>
      </c>
      <c r="C1957" s="81" t="s">
        <v>2145</v>
      </c>
    </row>
    <row r="1958" spans="2:3" x14ac:dyDescent="0.2">
      <c r="B1958" s="81">
        <v>195765915</v>
      </c>
      <c r="C1958" s="81" t="s">
        <v>2146</v>
      </c>
    </row>
    <row r="1959" spans="2:3" x14ac:dyDescent="0.2">
      <c r="B1959" s="81">
        <v>195766490</v>
      </c>
      <c r="C1959" s="81" t="s">
        <v>2147</v>
      </c>
    </row>
    <row r="1960" spans="2:3" x14ac:dyDescent="0.2">
      <c r="B1960" s="81">
        <v>195775198</v>
      </c>
      <c r="C1960" s="81" t="s">
        <v>2148</v>
      </c>
    </row>
    <row r="1961" spans="2:3" x14ac:dyDescent="0.2">
      <c r="B1961" s="81">
        <v>195779207</v>
      </c>
      <c r="C1961" s="81" t="s">
        <v>2149</v>
      </c>
    </row>
    <row r="1962" spans="2:3" x14ac:dyDescent="0.2">
      <c r="B1962" s="81">
        <v>195783034</v>
      </c>
      <c r="C1962" s="81" t="s">
        <v>2150</v>
      </c>
    </row>
    <row r="1963" spans="2:3" x14ac:dyDescent="0.2">
      <c r="B1963" s="81">
        <v>195783131</v>
      </c>
      <c r="C1963" s="81" t="s">
        <v>2151</v>
      </c>
    </row>
    <row r="1964" spans="2:3" x14ac:dyDescent="0.2">
      <c r="B1964" s="81">
        <v>195836987</v>
      </c>
      <c r="C1964" s="81" t="s">
        <v>2152</v>
      </c>
    </row>
    <row r="1965" spans="2:3" x14ac:dyDescent="0.2">
      <c r="B1965" s="81">
        <v>195877098</v>
      </c>
      <c r="C1965" s="81" t="s">
        <v>2153</v>
      </c>
    </row>
    <row r="1966" spans="2:3" x14ac:dyDescent="0.2">
      <c r="B1966" s="81">
        <v>195877128</v>
      </c>
      <c r="C1966" s="81" t="s">
        <v>2154</v>
      </c>
    </row>
    <row r="1967" spans="2:3" x14ac:dyDescent="0.2">
      <c r="B1967" s="81">
        <v>195924401</v>
      </c>
      <c r="C1967" s="81" t="s">
        <v>2155</v>
      </c>
    </row>
    <row r="1968" spans="2:3" x14ac:dyDescent="0.2">
      <c r="B1968" s="81">
        <v>195937570</v>
      </c>
      <c r="C1968" s="81" t="s">
        <v>2156</v>
      </c>
    </row>
    <row r="1969" spans="2:3" x14ac:dyDescent="0.2">
      <c r="B1969" s="81">
        <v>195946057</v>
      </c>
      <c r="C1969" s="81" t="s">
        <v>2157</v>
      </c>
    </row>
    <row r="1970" spans="2:3" x14ac:dyDescent="0.2">
      <c r="B1970" s="81">
        <v>195953347</v>
      </c>
      <c r="C1970" s="81" t="s">
        <v>2158</v>
      </c>
    </row>
    <row r="1971" spans="2:3" x14ac:dyDescent="0.2">
      <c r="B1971" s="81">
        <v>195992997</v>
      </c>
      <c r="C1971" s="81" t="s">
        <v>2159</v>
      </c>
    </row>
    <row r="1972" spans="2:3" x14ac:dyDescent="0.2">
      <c r="B1972" s="81">
        <v>196028000</v>
      </c>
      <c r="C1972" s="81" t="s">
        <v>2160</v>
      </c>
    </row>
    <row r="1973" spans="2:3" x14ac:dyDescent="0.2">
      <c r="B1973" s="81">
        <v>196028639</v>
      </c>
      <c r="C1973" s="81" t="s">
        <v>2161</v>
      </c>
    </row>
    <row r="1974" spans="2:3" x14ac:dyDescent="0.2">
      <c r="B1974" s="81">
        <v>196044588</v>
      </c>
      <c r="C1974" s="81" t="s">
        <v>2162</v>
      </c>
    </row>
    <row r="1975" spans="2:3" x14ac:dyDescent="0.2">
      <c r="B1975" s="81">
        <v>196145376</v>
      </c>
      <c r="C1975" s="81" t="s">
        <v>2163</v>
      </c>
    </row>
    <row r="1976" spans="2:3" x14ac:dyDescent="0.2">
      <c r="B1976" s="81">
        <v>196150973</v>
      </c>
      <c r="C1976" s="81" t="s">
        <v>2164</v>
      </c>
    </row>
    <row r="1977" spans="2:3" x14ac:dyDescent="0.2">
      <c r="B1977" s="81">
        <v>196244560</v>
      </c>
      <c r="C1977" s="81" t="s">
        <v>2165</v>
      </c>
    </row>
    <row r="1978" spans="2:3" x14ac:dyDescent="0.2">
      <c r="B1978" s="81">
        <v>196244587</v>
      </c>
      <c r="C1978" s="81" t="s">
        <v>2166</v>
      </c>
    </row>
    <row r="1979" spans="2:3" x14ac:dyDescent="0.2">
      <c r="B1979" s="81">
        <v>196253012</v>
      </c>
      <c r="C1979" s="81" t="s">
        <v>2167</v>
      </c>
    </row>
    <row r="1980" spans="2:3" x14ac:dyDescent="0.2">
      <c r="B1980" s="81">
        <v>196261783</v>
      </c>
      <c r="C1980" s="81" t="s">
        <v>2168</v>
      </c>
    </row>
    <row r="1981" spans="2:3" x14ac:dyDescent="0.2">
      <c r="B1981" s="81">
        <v>196261791</v>
      </c>
      <c r="C1981" s="81" t="s">
        <v>2169</v>
      </c>
    </row>
    <row r="1982" spans="2:3" x14ac:dyDescent="0.2">
      <c r="B1982" s="81">
        <v>196269296</v>
      </c>
      <c r="C1982" s="81" t="s">
        <v>2170</v>
      </c>
    </row>
    <row r="1983" spans="2:3" x14ac:dyDescent="0.2">
      <c r="B1983" s="81">
        <v>196294525</v>
      </c>
      <c r="C1983" s="81" t="s">
        <v>2171</v>
      </c>
    </row>
    <row r="1984" spans="2:3" x14ac:dyDescent="0.2">
      <c r="B1984" s="81">
        <v>196324041</v>
      </c>
      <c r="C1984" s="81" t="s">
        <v>2172</v>
      </c>
    </row>
    <row r="1985" spans="2:3" x14ac:dyDescent="0.2">
      <c r="B1985" s="81">
        <v>196439566</v>
      </c>
      <c r="C1985" s="81" t="s">
        <v>2173</v>
      </c>
    </row>
    <row r="1986" spans="2:3" x14ac:dyDescent="0.2">
      <c r="B1986" s="81">
        <v>196461073</v>
      </c>
      <c r="C1986" s="81" t="s">
        <v>2174</v>
      </c>
    </row>
    <row r="1987" spans="2:3" x14ac:dyDescent="0.2">
      <c r="B1987" s="81">
        <v>196479320</v>
      </c>
      <c r="C1987" s="81" t="s">
        <v>2175</v>
      </c>
    </row>
    <row r="1988" spans="2:3" x14ac:dyDescent="0.2">
      <c r="B1988" s="81">
        <v>196493269</v>
      </c>
      <c r="C1988" s="81" t="s">
        <v>2176</v>
      </c>
    </row>
    <row r="1989" spans="2:3" x14ac:dyDescent="0.2">
      <c r="B1989" s="81">
        <v>196577853</v>
      </c>
      <c r="C1989" s="81" t="s">
        <v>2177</v>
      </c>
    </row>
    <row r="1990" spans="2:3" x14ac:dyDescent="0.2">
      <c r="B1990" s="81">
        <v>196649951</v>
      </c>
      <c r="C1990" s="81" t="s">
        <v>2178</v>
      </c>
    </row>
    <row r="1991" spans="2:3" x14ac:dyDescent="0.2">
      <c r="B1991" s="81">
        <v>196660521</v>
      </c>
      <c r="C1991" s="81" t="s">
        <v>2179</v>
      </c>
    </row>
    <row r="1992" spans="2:3" x14ac:dyDescent="0.2">
      <c r="B1992" s="81">
        <v>196727332</v>
      </c>
      <c r="C1992" s="81" t="s">
        <v>2180</v>
      </c>
    </row>
    <row r="1993" spans="2:3" x14ac:dyDescent="0.2">
      <c r="B1993" s="81">
        <v>196727820</v>
      </c>
      <c r="C1993" s="81" t="s">
        <v>2181</v>
      </c>
    </row>
    <row r="1994" spans="2:3" x14ac:dyDescent="0.2">
      <c r="B1994" s="81">
        <v>196802539</v>
      </c>
      <c r="C1994" s="81" t="s">
        <v>2182</v>
      </c>
    </row>
    <row r="1995" spans="2:3" x14ac:dyDescent="0.2">
      <c r="B1995" s="81">
        <v>196812186</v>
      </c>
      <c r="C1995" s="81" t="s">
        <v>2183</v>
      </c>
    </row>
    <row r="1996" spans="2:3" x14ac:dyDescent="0.2">
      <c r="B1996" s="81">
        <v>196834686</v>
      </c>
      <c r="C1996" s="81" t="s">
        <v>2184</v>
      </c>
    </row>
    <row r="1997" spans="2:3" x14ac:dyDescent="0.2">
      <c r="B1997" s="81">
        <v>196838460</v>
      </c>
      <c r="C1997" s="81" t="s">
        <v>2185</v>
      </c>
    </row>
    <row r="1998" spans="2:3" x14ac:dyDescent="0.2">
      <c r="B1998" s="81">
        <v>196838576</v>
      </c>
      <c r="C1998" s="81" t="s">
        <v>2186</v>
      </c>
    </row>
    <row r="1999" spans="2:3" x14ac:dyDescent="0.2">
      <c r="B1999" s="81">
        <v>196975115</v>
      </c>
      <c r="C1999" s="81" t="s">
        <v>2187</v>
      </c>
    </row>
    <row r="2000" spans="2:3" x14ac:dyDescent="0.2">
      <c r="B2000" s="81">
        <v>196979480</v>
      </c>
      <c r="C2000" s="81" t="s">
        <v>2188</v>
      </c>
    </row>
    <row r="2001" spans="2:3" x14ac:dyDescent="0.2">
      <c r="B2001" s="81">
        <v>197089747</v>
      </c>
      <c r="C2001" s="81" t="s">
        <v>2189</v>
      </c>
    </row>
    <row r="2002" spans="2:3" x14ac:dyDescent="0.2">
      <c r="B2002" s="81">
        <v>197091148</v>
      </c>
      <c r="C2002" s="81" t="s">
        <v>2190</v>
      </c>
    </row>
    <row r="2003" spans="2:3" x14ac:dyDescent="0.2">
      <c r="B2003" s="81">
        <v>197099726</v>
      </c>
      <c r="C2003" s="81" t="s">
        <v>2191</v>
      </c>
    </row>
    <row r="2004" spans="2:3" x14ac:dyDescent="0.2">
      <c r="B2004" s="81">
        <v>197148220</v>
      </c>
      <c r="C2004" s="81" t="s">
        <v>2192</v>
      </c>
    </row>
    <row r="2005" spans="2:3" x14ac:dyDescent="0.2">
      <c r="B2005" s="81">
        <v>197194486</v>
      </c>
      <c r="C2005" s="81" t="s">
        <v>2193</v>
      </c>
    </row>
    <row r="2006" spans="2:3" x14ac:dyDescent="0.2">
      <c r="B2006" s="81">
        <v>197194583</v>
      </c>
      <c r="C2006" s="81" t="s">
        <v>2194</v>
      </c>
    </row>
    <row r="2007" spans="2:3" x14ac:dyDescent="0.2">
      <c r="B2007" s="81">
        <v>197211453</v>
      </c>
      <c r="C2007" s="81" t="s">
        <v>2195</v>
      </c>
    </row>
    <row r="2008" spans="2:3" x14ac:dyDescent="0.2">
      <c r="B2008" s="81">
        <v>197234801</v>
      </c>
      <c r="C2008" s="81" t="s">
        <v>2196</v>
      </c>
    </row>
    <row r="2009" spans="2:3" x14ac:dyDescent="0.2">
      <c r="B2009" s="81">
        <v>197257178</v>
      </c>
      <c r="C2009" s="81" t="s">
        <v>2197</v>
      </c>
    </row>
    <row r="2010" spans="2:3" x14ac:dyDescent="0.2">
      <c r="B2010" s="81">
        <v>197258573</v>
      </c>
      <c r="C2010" s="81" t="s">
        <v>2198</v>
      </c>
    </row>
    <row r="2011" spans="2:3" x14ac:dyDescent="0.2">
      <c r="B2011" s="81">
        <v>197284914</v>
      </c>
      <c r="C2011" s="81" t="s">
        <v>2199</v>
      </c>
    </row>
    <row r="2012" spans="2:3" x14ac:dyDescent="0.2">
      <c r="B2012" s="81">
        <v>197298036</v>
      </c>
      <c r="C2012" s="81" t="s">
        <v>2200</v>
      </c>
    </row>
    <row r="2013" spans="2:3" x14ac:dyDescent="0.2">
      <c r="B2013" s="81">
        <v>197306012</v>
      </c>
      <c r="C2013" s="81" t="s">
        <v>2201</v>
      </c>
    </row>
    <row r="2014" spans="2:3" x14ac:dyDescent="0.2">
      <c r="B2014" s="81">
        <v>197306284</v>
      </c>
      <c r="C2014" s="81" t="s">
        <v>2202</v>
      </c>
    </row>
    <row r="2015" spans="2:3" x14ac:dyDescent="0.2">
      <c r="B2015" s="81">
        <v>197306292</v>
      </c>
      <c r="C2015" s="81" t="s">
        <v>2203</v>
      </c>
    </row>
    <row r="2016" spans="2:3" x14ac:dyDescent="0.2">
      <c r="B2016" s="81">
        <v>197362613</v>
      </c>
      <c r="C2016" s="81" t="s">
        <v>2204</v>
      </c>
    </row>
    <row r="2017" spans="2:3" x14ac:dyDescent="0.2">
      <c r="B2017" s="81">
        <v>197362648</v>
      </c>
      <c r="C2017" s="81" t="s">
        <v>2205</v>
      </c>
    </row>
    <row r="2018" spans="2:3" x14ac:dyDescent="0.2">
      <c r="B2018" s="81">
        <v>197385362</v>
      </c>
      <c r="C2018" s="81" t="s">
        <v>2206</v>
      </c>
    </row>
    <row r="2019" spans="2:3" x14ac:dyDescent="0.2">
      <c r="B2019" s="81">
        <v>197385508</v>
      </c>
      <c r="C2019" s="81" t="s">
        <v>2207</v>
      </c>
    </row>
    <row r="2020" spans="2:3" x14ac:dyDescent="0.2">
      <c r="B2020" s="81">
        <v>197385656</v>
      </c>
      <c r="C2020" s="81" t="s">
        <v>2208</v>
      </c>
    </row>
    <row r="2021" spans="2:3" x14ac:dyDescent="0.2">
      <c r="B2021" s="81">
        <v>197385885</v>
      </c>
      <c r="C2021" s="81" t="s">
        <v>2209</v>
      </c>
    </row>
    <row r="2022" spans="2:3" x14ac:dyDescent="0.2">
      <c r="B2022" s="81">
        <v>197386490</v>
      </c>
      <c r="C2022" s="81" t="s">
        <v>2210</v>
      </c>
    </row>
    <row r="2023" spans="2:3" x14ac:dyDescent="0.2">
      <c r="B2023" s="81">
        <v>197416560</v>
      </c>
      <c r="C2023" s="81" t="s">
        <v>2211</v>
      </c>
    </row>
    <row r="2024" spans="2:3" x14ac:dyDescent="0.2">
      <c r="B2024" s="81">
        <v>197428142</v>
      </c>
      <c r="C2024" s="81" t="s">
        <v>2212</v>
      </c>
    </row>
    <row r="2025" spans="2:3" x14ac:dyDescent="0.2">
      <c r="B2025" s="81">
        <v>197428193</v>
      </c>
      <c r="C2025" s="81" t="s">
        <v>2213</v>
      </c>
    </row>
    <row r="2026" spans="2:3" x14ac:dyDescent="0.2">
      <c r="B2026" s="81">
        <v>197433731</v>
      </c>
      <c r="C2026" s="81" t="s">
        <v>2214</v>
      </c>
    </row>
    <row r="2027" spans="2:3" x14ac:dyDescent="0.2">
      <c r="B2027" s="81">
        <v>197459218</v>
      </c>
      <c r="C2027" s="81" t="s">
        <v>2215</v>
      </c>
    </row>
    <row r="2028" spans="2:3" x14ac:dyDescent="0.2">
      <c r="B2028" s="81">
        <v>197490638</v>
      </c>
      <c r="C2028" s="81" t="s">
        <v>2216</v>
      </c>
    </row>
    <row r="2029" spans="2:3" x14ac:dyDescent="0.2">
      <c r="B2029" s="81">
        <v>197497810</v>
      </c>
      <c r="C2029" s="81" t="s">
        <v>2217</v>
      </c>
    </row>
    <row r="2030" spans="2:3" x14ac:dyDescent="0.2">
      <c r="B2030" s="81">
        <v>197521002</v>
      </c>
      <c r="C2030" s="81" t="s">
        <v>2218</v>
      </c>
    </row>
    <row r="2031" spans="2:3" x14ac:dyDescent="0.2">
      <c r="B2031" s="81">
        <v>197613128</v>
      </c>
      <c r="C2031" s="81" t="s">
        <v>2219</v>
      </c>
    </row>
    <row r="2032" spans="2:3" x14ac:dyDescent="0.2">
      <c r="B2032" s="81">
        <v>197643795</v>
      </c>
      <c r="C2032" s="81" t="s">
        <v>2220</v>
      </c>
    </row>
    <row r="2033" spans="2:3" x14ac:dyDescent="0.2">
      <c r="B2033" s="81">
        <v>197679919</v>
      </c>
      <c r="C2033" s="81" t="s">
        <v>2221</v>
      </c>
    </row>
    <row r="2034" spans="2:3" x14ac:dyDescent="0.2">
      <c r="B2034" s="81">
        <v>197705979</v>
      </c>
      <c r="C2034" s="81" t="s">
        <v>2222</v>
      </c>
    </row>
    <row r="2035" spans="2:3" x14ac:dyDescent="0.2">
      <c r="B2035" s="81">
        <v>197829546</v>
      </c>
      <c r="C2035" s="81" t="s">
        <v>2223</v>
      </c>
    </row>
    <row r="2036" spans="2:3" x14ac:dyDescent="0.2">
      <c r="B2036" s="81">
        <v>197863930</v>
      </c>
      <c r="C2036" s="81" t="s">
        <v>2224</v>
      </c>
    </row>
    <row r="2037" spans="2:3" x14ac:dyDescent="0.2">
      <c r="B2037" s="81">
        <v>197864295</v>
      </c>
      <c r="C2037" s="81" t="s">
        <v>2225</v>
      </c>
    </row>
    <row r="2038" spans="2:3" x14ac:dyDescent="0.2">
      <c r="B2038" s="81">
        <v>197888801</v>
      </c>
      <c r="C2038" s="81" t="s">
        <v>2226</v>
      </c>
    </row>
    <row r="2039" spans="2:3" x14ac:dyDescent="0.2">
      <c r="B2039" s="81">
        <v>197932380</v>
      </c>
      <c r="C2039" s="81" t="s">
        <v>2227</v>
      </c>
    </row>
    <row r="2040" spans="2:3" x14ac:dyDescent="0.2">
      <c r="B2040" s="81">
        <v>197932673</v>
      </c>
      <c r="C2040" s="81" t="s">
        <v>2228</v>
      </c>
    </row>
    <row r="2041" spans="2:3" x14ac:dyDescent="0.2">
      <c r="B2041" s="81">
        <v>197999700</v>
      </c>
      <c r="C2041" s="81" t="s">
        <v>2229</v>
      </c>
    </row>
    <row r="2042" spans="2:3" x14ac:dyDescent="0.2">
      <c r="B2042" s="81">
        <v>198000146</v>
      </c>
      <c r="C2042" s="81" t="s">
        <v>2230</v>
      </c>
    </row>
    <row r="2043" spans="2:3" x14ac:dyDescent="0.2">
      <c r="B2043" s="81">
        <v>198051417</v>
      </c>
      <c r="C2043" s="81" t="s">
        <v>2231</v>
      </c>
    </row>
    <row r="2044" spans="2:3" x14ac:dyDescent="0.2">
      <c r="B2044" s="81">
        <v>198051590</v>
      </c>
      <c r="C2044" s="81" t="s">
        <v>2232</v>
      </c>
    </row>
    <row r="2045" spans="2:3" x14ac:dyDescent="0.2">
      <c r="B2045" s="81">
        <v>198060335</v>
      </c>
      <c r="C2045" s="81" t="s">
        <v>2233</v>
      </c>
    </row>
    <row r="2046" spans="2:3" x14ac:dyDescent="0.2">
      <c r="B2046" s="81">
        <v>198060440</v>
      </c>
      <c r="C2046" s="81" t="s">
        <v>2234</v>
      </c>
    </row>
    <row r="2047" spans="2:3" x14ac:dyDescent="0.2">
      <c r="B2047" s="81">
        <v>198060467</v>
      </c>
      <c r="C2047" s="81" t="s">
        <v>2235</v>
      </c>
    </row>
    <row r="2048" spans="2:3" x14ac:dyDescent="0.2">
      <c r="B2048" s="81">
        <v>198060831</v>
      </c>
      <c r="C2048" s="81" t="s">
        <v>2236</v>
      </c>
    </row>
    <row r="2049" spans="2:3" x14ac:dyDescent="0.2">
      <c r="B2049" s="81">
        <v>198078820</v>
      </c>
      <c r="C2049" s="81" t="s">
        <v>2237</v>
      </c>
    </row>
    <row r="2050" spans="2:3" x14ac:dyDescent="0.2">
      <c r="B2050" s="81">
        <v>198080646</v>
      </c>
      <c r="C2050" s="81" t="s">
        <v>2238</v>
      </c>
    </row>
    <row r="2051" spans="2:3" x14ac:dyDescent="0.2">
      <c r="B2051" s="81">
        <v>198142730</v>
      </c>
      <c r="C2051" s="81" t="s">
        <v>2239</v>
      </c>
    </row>
    <row r="2052" spans="2:3" x14ac:dyDescent="0.2">
      <c r="B2052" s="81">
        <v>198143443</v>
      </c>
      <c r="C2052" s="81" t="s">
        <v>2240</v>
      </c>
    </row>
    <row r="2053" spans="2:3" x14ac:dyDescent="0.2">
      <c r="B2053" s="81">
        <v>198143745</v>
      </c>
      <c r="C2053" s="81" t="s">
        <v>2241</v>
      </c>
    </row>
    <row r="2054" spans="2:3" x14ac:dyDescent="0.2">
      <c r="B2054" s="81">
        <v>198160917</v>
      </c>
      <c r="C2054" s="81" t="s">
        <v>2242</v>
      </c>
    </row>
    <row r="2055" spans="2:3" x14ac:dyDescent="0.2">
      <c r="B2055" s="81">
        <v>198215290</v>
      </c>
      <c r="C2055" s="81" t="s">
        <v>2243</v>
      </c>
    </row>
    <row r="2056" spans="2:3" x14ac:dyDescent="0.2">
      <c r="B2056" s="81">
        <v>198306415</v>
      </c>
      <c r="C2056" s="81" t="s">
        <v>2244</v>
      </c>
    </row>
    <row r="2057" spans="2:3" x14ac:dyDescent="0.2">
      <c r="B2057" s="81">
        <v>198393326</v>
      </c>
      <c r="C2057" s="81" t="s">
        <v>2245</v>
      </c>
    </row>
    <row r="2058" spans="2:3" x14ac:dyDescent="0.2">
      <c r="B2058" s="81">
        <v>198413289</v>
      </c>
      <c r="C2058" s="81" t="s">
        <v>2246</v>
      </c>
    </row>
    <row r="2059" spans="2:3" x14ac:dyDescent="0.2">
      <c r="B2059" s="81">
        <v>198445334</v>
      </c>
      <c r="C2059" s="81" t="s">
        <v>2247</v>
      </c>
    </row>
    <row r="2060" spans="2:3" x14ac:dyDescent="0.2">
      <c r="B2060" s="81">
        <v>198457367</v>
      </c>
      <c r="C2060" s="81" t="s">
        <v>2248</v>
      </c>
    </row>
    <row r="2061" spans="2:3" x14ac:dyDescent="0.2">
      <c r="B2061" s="81">
        <v>198500726</v>
      </c>
      <c r="C2061" s="81" t="s">
        <v>2249</v>
      </c>
    </row>
    <row r="2062" spans="2:3" x14ac:dyDescent="0.2">
      <c r="B2062" s="81">
        <v>198507372</v>
      </c>
      <c r="C2062" s="81" t="s">
        <v>2250</v>
      </c>
    </row>
    <row r="2063" spans="2:3" x14ac:dyDescent="0.2">
      <c r="B2063" s="81">
        <v>198610807</v>
      </c>
      <c r="C2063" s="81" t="s">
        <v>2251</v>
      </c>
    </row>
    <row r="2064" spans="2:3" x14ac:dyDescent="0.2">
      <c r="B2064" s="81">
        <v>198616481</v>
      </c>
      <c r="C2064" s="81" t="s">
        <v>2252</v>
      </c>
    </row>
    <row r="2065" spans="2:3" x14ac:dyDescent="0.2">
      <c r="B2065" s="81">
        <v>198668694</v>
      </c>
      <c r="C2065" s="81" t="s">
        <v>2253</v>
      </c>
    </row>
    <row r="2066" spans="2:3" x14ac:dyDescent="0.2">
      <c r="B2066" s="81">
        <v>198694288</v>
      </c>
      <c r="C2066" s="81" t="s">
        <v>2254</v>
      </c>
    </row>
    <row r="2067" spans="2:3" x14ac:dyDescent="0.2">
      <c r="B2067" s="81">
        <v>198717393</v>
      </c>
      <c r="C2067" s="81" t="s">
        <v>2255</v>
      </c>
    </row>
    <row r="2068" spans="2:3" x14ac:dyDescent="0.2">
      <c r="B2068" s="81">
        <v>198764626</v>
      </c>
      <c r="C2068" s="81" t="s">
        <v>2256</v>
      </c>
    </row>
    <row r="2069" spans="2:3" x14ac:dyDescent="0.2">
      <c r="B2069" s="81">
        <v>198764910</v>
      </c>
      <c r="C2069" s="81" t="s">
        <v>2257</v>
      </c>
    </row>
    <row r="2070" spans="2:3" x14ac:dyDescent="0.2">
      <c r="B2070" s="81">
        <v>198796307</v>
      </c>
      <c r="C2070" s="81" t="s">
        <v>2258</v>
      </c>
    </row>
    <row r="2071" spans="2:3" x14ac:dyDescent="0.2">
      <c r="B2071" s="81">
        <v>198864914</v>
      </c>
      <c r="C2071" s="81" t="s">
        <v>2259</v>
      </c>
    </row>
    <row r="2072" spans="2:3" x14ac:dyDescent="0.2">
      <c r="B2072" s="81">
        <v>198883943</v>
      </c>
      <c r="C2072" s="81" t="s">
        <v>2260</v>
      </c>
    </row>
    <row r="2073" spans="2:3" x14ac:dyDescent="0.2">
      <c r="B2073" s="81">
        <v>198905750</v>
      </c>
      <c r="C2073" s="81" t="s">
        <v>2261</v>
      </c>
    </row>
    <row r="2074" spans="2:3" x14ac:dyDescent="0.2">
      <c r="B2074" s="81">
        <v>198970684</v>
      </c>
      <c r="C2074" s="81" t="s">
        <v>2262</v>
      </c>
    </row>
    <row r="2075" spans="2:3" x14ac:dyDescent="0.2">
      <c r="B2075" s="81">
        <v>198970706</v>
      </c>
      <c r="C2075" s="81" t="s">
        <v>2263</v>
      </c>
    </row>
    <row r="2076" spans="2:3" x14ac:dyDescent="0.2">
      <c r="B2076" s="81">
        <v>199005869</v>
      </c>
      <c r="C2076" s="81" t="s">
        <v>2264</v>
      </c>
    </row>
    <row r="2077" spans="2:3" x14ac:dyDescent="0.2">
      <c r="B2077" s="81">
        <v>199027269</v>
      </c>
      <c r="C2077" s="81" t="s">
        <v>2265</v>
      </c>
    </row>
    <row r="2078" spans="2:3" x14ac:dyDescent="0.2">
      <c r="B2078" s="81">
        <v>199032246</v>
      </c>
      <c r="C2078" s="81" t="s">
        <v>2266</v>
      </c>
    </row>
    <row r="2079" spans="2:3" x14ac:dyDescent="0.2">
      <c r="B2079" s="81">
        <v>199060509</v>
      </c>
      <c r="C2079" s="81" t="s">
        <v>2267</v>
      </c>
    </row>
    <row r="2080" spans="2:3" x14ac:dyDescent="0.2">
      <c r="B2080" s="81">
        <v>199067260</v>
      </c>
      <c r="C2080" s="81" t="s">
        <v>2268</v>
      </c>
    </row>
    <row r="2081" spans="2:3" x14ac:dyDescent="0.2">
      <c r="B2081" s="81">
        <v>199072825</v>
      </c>
      <c r="C2081" s="81" t="s">
        <v>2269</v>
      </c>
    </row>
    <row r="2082" spans="2:3" x14ac:dyDescent="0.2">
      <c r="B2082" s="81">
        <v>199086974</v>
      </c>
      <c r="C2082" s="81" t="s">
        <v>2270</v>
      </c>
    </row>
    <row r="2083" spans="2:3" x14ac:dyDescent="0.2">
      <c r="B2083" s="81">
        <v>199112010</v>
      </c>
      <c r="C2083" s="81" t="s">
        <v>2271</v>
      </c>
    </row>
    <row r="2084" spans="2:3" x14ac:dyDescent="0.2">
      <c r="B2084" s="81">
        <v>199115044</v>
      </c>
      <c r="C2084" s="81" t="s">
        <v>2272</v>
      </c>
    </row>
    <row r="2085" spans="2:3" x14ac:dyDescent="0.2">
      <c r="B2085" s="81">
        <v>199115087</v>
      </c>
      <c r="C2085" s="81" t="s">
        <v>2273</v>
      </c>
    </row>
    <row r="2086" spans="2:3" x14ac:dyDescent="0.2">
      <c r="B2086" s="81">
        <v>199183325</v>
      </c>
      <c r="C2086" s="81" t="s">
        <v>2274</v>
      </c>
    </row>
    <row r="2087" spans="2:3" x14ac:dyDescent="0.2">
      <c r="B2087" s="81">
        <v>199220239</v>
      </c>
      <c r="C2087" s="81" t="s">
        <v>2275</v>
      </c>
    </row>
    <row r="2088" spans="2:3" x14ac:dyDescent="0.2">
      <c r="B2088" s="81">
        <v>199220247</v>
      </c>
      <c r="C2088" s="81" t="s">
        <v>2276</v>
      </c>
    </row>
    <row r="2089" spans="2:3" x14ac:dyDescent="0.2">
      <c r="B2089" s="81">
        <v>199238774</v>
      </c>
      <c r="C2089" s="81" t="s">
        <v>2277</v>
      </c>
    </row>
    <row r="2090" spans="2:3" x14ac:dyDescent="0.2">
      <c r="B2090" s="81">
        <v>199247900</v>
      </c>
      <c r="C2090" s="81" t="s">
        <v>2278</v>
      </c>
    </row>
    <row r="2091" spans="2:3" x14ac:dyDescent="0.2">
      <c r="B2091" s="81">
        <v>199337861</v>
      </c>
      <c r="C2091" s="81" t="s">
        <v>2279</v>
      </c>
    </row>
    <row r="2092" spans="2:3" x14ac:dyDescent="0.2">
      <c r="B2092" s="81">
        <v>199493367</v>
      </c>
      <c r="C2092" s="81" t="s">
        <v>2280</v>
      </c>
    </row>
    <row r="2093" spans="2:3" x14ac:dyDescent="0.2">
      <c r="B2093" s="81">
        <v>199496749</v>
      </c>
      <c r="C2093" s="81" t="s">
        <v>2281</v>
      </c>
    </row>
    <row r="2094" spans="2:3" x14ac:dyDescent="0.2">
      <c r="B2094" s="81">
        <v>199521921</v>
      </c>
      <c r="C2094" s="81" t="s">
        <v>2282</v>
      </c>
    </row>
    <row r="2095" spans="2:3" x14ac:dyDescent="0.2">
      <c r="B2095" s="81">
        <v>199526478</v>
      </c>
      <c r="C2095" s="81" t="s">
        <v>2283</v>
      </c>
    </row>
    <row r="2096" spans="2:3" x14ac:dyDescent="0.2">
      <c r="B2096" s="81">
        <v>199535361</v>
      </c>
      <c r="C2096" s="81" t="s">
        <v>2284</v>
      </c>
    </row>
    <row r="2097" spans="2:3" x14ac:dyDescent="0.2">
      <c r="B2097" s="81">
        <v>199556903</v>
      </c>
      <c r="C2097" s="81" t="s">
        <v>2285</v>
      </c>
    </row>
    <row r="2098" spans="2:3" x14ac:dyDescent="0.2">
      <c r="B2098" s="81">
        <v>199567301</v>
      </c>
      <c r="C2098" s="81" t="s">
        <v>2286</v>
      </c>
    </row>
    <row r="2099" spans="2:3" x14ac:dyDescent="0.2">
      <c r="B2099" s="81">
        <v>199567387</v>
      </c>
      <c r="C2099" s="81" t="s">
        <v>2287</v>
      </c>
    </row>
    <row r="2100" spans="2:3" x14ac:dyDescent="0.2">
      <c r="B2100" s="81">
        <v>199567417</v>
      </c>
      <c r="C2100" s="81" t="s">
        <v>2288</v>
      </c>
    </row>
    <row r="2101" spans="2:3" x14ac:dyDescent="0.2">
      <c r="B2101" s="81">
        <v>199586462</v>
      </c>
      <c r="C2101" s="81" t="s">
        <v>2289</v>
      </c>
    </row>
    <row r="2102" spans="2:3" x14ac:dyDescent="0.2">
      <c r="B2102" s="81">
        <v>199587027</v>
      </c>
      <c r="C2102" s="81" t="s">
        <v>2290</v>
      </c>
    </row>
    <row r="2103" spans="2:3" x14ac:dyDescent="0.2">
      <c r="B2103" s="81">
        <v>199752575</v>
      </c>
      <c r="C2103" s="81" t="s">
        <v>2291</v>
      </c>
    </row>
    <row r="2104" spans="2:3" x14ac:dyDescent="0.2">
      <c r="B2104" s="81">
        <v>199769036</v>
      </c>
      <c r="C2104" s="81" t="s">
        <v>2292</v>
      </c>
    </row>
    <row r="2105" spans="2:3" x14ac:dyDescent="0.2">
      <c r="B2105" s="81">
        <v>199892610</v>
      </c>
      <c r="C2105" s="81" t="s">
        <v>2293</v>
      </c>
    </row>
    <row r="2106" spans="2:3" x14ac:dyDescent="0.2">
      <c r="B2106" s="81">
        <v>199926522</v>
      </c>
      <c r="C2106" s="81" t="s">
        <v>2294</v>
      </c>
    </row>
    <row r="2107" spans="2:3" x14ac:dyDescent="0.2">
      <c r="B2107" s="81">
        <v>199933278</v>
      </c>
      <c r="C2107" s="81" t="s">
        <v>2295</v>
      </c>
    </row>
    <row r="2108" spans="2:3" x14ac:dyDescent="0.2">
      <c r="B2108" s="81">
        <v>199933847</v>
      </c>
      <c r="C2108" s="81" t="s">
        <v>2296</v>
      </c>
    </row>
    <row r="2109" spans="2:3" x14ac:dyDescent="0.2">
      <c r="B2109" s="81">
        <v>199941378</v>
      </c>
      <c r="C2109" s="81" t="s">
        <v>2297</v>
      </c>
    </row>
    <row r="2110" spans="2:3" x14ac:dyDescent="0.2">
      <c r="B2110" s="81">
        <v>199956839</v>
      </c>
      <c r="C2110" s="81" t="s">
        <v>2298</v>
      </c>
    </row>
    <row r="2111" spans="2:3" x14ac:dyDescent="0.2">
      <c r="B2111" s="81">
        <v>200002538</v>
      </c>
      <c r="C2111" s="81" t="s">
        <v>2299</v>
      </c>
    </row>
    <row r="2112" spans="2:3" x14ac:dyDescent="0.2">
      <c r="B2112" s="81">
        <v>200018736</v>
      </c>
      <c r="C2112" s="81" t="s">
        <v>2300</v>
      </c>
    </row>
    <row r="2113" spans="2:3" x14ac:dyDescent="0.2">
      <c r="B2113" s="81">
        <v>200043544</v>
      </c>
      <c r="C2113" s="81" t="s">
        <v>2301</v>
      </c>
    </row>
    <row r="2114" spans="2:3" x14ac:dyDescent="0.2">
      <c r="B2114" s="81">
        <v>200052624</v>
      </c>
      <c r="C2114" s="81" t="s">
        <v>2302</v>
      </c>
    </row>
    <row r="2115" spans="2:3" x14ac:dyDescent="0.2">
      <c r="B2115" s="81">
        <v>200053019</v>
      </c>
      <c r="C2115" s="81" t="s">
        <v>2303</v>
      </c>
    </row>
    <row r="2116" spans="2:3" x14ac:dyDescent="0.2">
      <c r="B2116" s="81">
        <v>200061224</v>
      </c>
      <c r="C2116" s="81" t="s">
        <v>2304</v>
      </c>
    </row>
    <row r="2117" spans="2:3" x14ac:dyDescent="0.2">
      <c r="B2117" s="81">
        <v>200061402</v>
      </c>
      <c r="C2117" s="81" t="s">
        <v>2305</v>
      </c>
    </row>
    <row r="2118" spans="2:3" x14ac:dyDescent="0.2">
      <c r="B2118" s="81">
        <v>200082388</v>
      </c>
      <c r="C2118" s="81" t="s">
        <v>2306</v>
      </c>
    </row>
    <row r="2119" spans="2:3" x14ac:dyDescent="0.2">
      <c r="B2119" s="81">
        <v>200109553</v>
      </c>
      <c r="C2119" s="81" t="s">
        <v>2307</v>
      </c>
    </row>
    <row r="2120" spans="2:3" x14ac:dyDescent="0.2">
      <c r="B2120" s="81">
        <v>200288792</v>
      </c>
      <c r="C2120" s="81" t="s">
        <v>2308</v>
      </c>
    </row>
    <row r="2121" spans="2:3" x14ac:dyDescent="0.2">
      <c r="B2121" s="81">
        <v>200289365</v>
      </c>
      <c r="C2121" s="81" t="s">
        <v>2309</v>
      </c>
    </row>
    <row r="2122" spans="2:3" x14ac:dyDescent="0.2">
      <c r="B2122" s="81">
        <v>200289454</v>
      </c>
      <c r="C2122" s="81" t="s">
        <v>2310</v>
      </c>
    </row>
    <row r="2123" spans="2:3" x14ac:dyDescent="0.2">
      <c r="B2123" s="81">
        <v>200389459</v>
      </c>
      <c r="C2123" s="81" t="s">
        <v>2311</v>
      </c>
    </row>
    <row r="2124" spans="2:3" x14ac:dyDescent="0.2">
      <c r="B2124" s="81">
        <v>200445820</v>
      </c>
      <c r="C2124" s="81" t="s">
        <v>2312</v>
      </c>
    </row>
    <row r="2125" spans="2:3" x14ac:dyDescent="0.2">
      <c r="B2125" s="81">
        <v>200495062</v>
      </c>
      <c r="C2125" s="81" t="s">
        <v>2313</v>
      </c>
    </row>
    <row r="2126" spans="2:3" x14ac:dyDescent="0.2">
      <c r="B2126" s="81">
        <v>200501577</v>
      </c>
      <c r="C2126" s="81" t="s">
        <v>2314</v>
      </c>
    </row>
    <row r="2127" spans="2:3" x14ac:dyDescent="0.2">
      <c r="B2127" s="81">
        <v>200528750</v>
      </c>
      <c r="C2127" s="81" t="s">
        <v>2315</v>
      </c>
    </row>
    <row r="2128" spans="2:3" x14ac:dyDescent="0.2">
      <c r="B2128" s="81">
        <v>200603604</v>
      </c>
      <c r="C2128" s="81" t="s">
        <v>2316</v>
      </c>
    </row>
    <row r="2129" spans="2:3" x14ac:dyDescent="0.2">
      <c r="B2129" s="81">
        <v>200623770</v>
      </c>
      <c r="C2129" s="81" t="s">
        <v>2317</v>
      </c>
    </row>
    <row r="2130" spans="2:3" x14ac:dyDescent="0.2">
      <c r="B2130" s="81">
        <v>200667335</v>
      </c>
      <c r="C2130" s="81" t="s">
        <v>2318</v>
      </c>
    </row>
    <row r="2131" spans="2:3" x14ac:dyDescent="0.2">
      <c r="B2131" s="81">
        <v>200683063</v>
      </c>
      <c r="C2131" s="81" t="s">
        <v>2319</v>
      </c>
    </row>
    <row r="2132" spans="2:3" x14ac:dyDescent="0.2">
      <c r="B2132" s="81">
        <v>200692127</v>
      </c>
      <c r="C2132" s="81" t="s">
        <v>2320</v>
      </c>
    </row>
    <row r="2133" spans="2:3" x14ac:dyDescent="0.2">
      <c r="B2133" s="81">
        <v>200692895</v>
      </c>
      <c r="C2133" s="81" t="s">
        <v>2321</v>
      </c>
    </row>
    <row r="2134" spans="2:3" x14ac:dyDescent="0.2">
      <c r="B2134" s="81">
        <v>200719378</v>
      </c>
      <c r="C2134" s="81" t="s">
        <v>2322</v>
      </c>
    </row>
    <row r="2135" spans="2:3" x14ac:dyDescent="0.2">
      <c r="B2135" s="81">
        <v>200868659</v>
      </c>
      <c r="C2135" s="81" t="s">
        <v>2323</v>
      </c>
    </row>
    <row r="2136" spans="2:3" x14ac:dyDescent="0.2">
      <c r="B2136" s="81">
        <v>200892070</v>
      </c>
      <c r="C2136" s="81" t="s">
        <v>2324</v>
      </c>
    </row>
    <row r="2137" spans="2:3" x14ac:dyDescent="0.2">
      <c r="B2137" s="81">
        <v>200899007</v>
      </c>
      <c r="C2137" s="81" t="s">
        <v>2325</v>
      </c>
    </row>
    <row r="2138" spans="2:3" x14ac:dyDescent="0.2">
      <c r="B2138" s="81">
        <v>200982621</v>
      </c>
      <c r="C2138" s="81" t="s">
        <v>2326</v>
      </c>
    </row>
    <row r="2139" spans="2:3" x14ac:dyDescent="0.2">
      <c r="B2139" s="81">
        <v>200986112</v>
      </c>
      <c r="C2139" s="81" t="s">
        <v>2327</v>
      </c>
    </row>
    <row r="2140" spans="2:3" x14ac:dyDescent="0.2">
      <c r="B2140" s="81">
        <v>201028999</v>
      </c>
      <c r="C2140" s="81" t="s">
        <v>2328</v>
      </c>
    </row>
    <row r="2141" spans="2:3" x14ac:dyDescent="0.2">
      <c r="B2141" s="81">
        <v>201056896</v>
      </c>
      <c r="C2141" s="81" t="s">
        <v>2329</v>
      </c>
    </row>
    <row r="2142" spans="2:3" x14ac:dyDescent="0.2">
      <c r="B2142" s="81">
        <v>201106892</v>
      </c>
      <c r="C2142" s="81" t="s">
        <v>2330</v>
      </c>
    </row>
    <row r="2143" spans="2:3" x14ac:dyDescent="0.2">
      <c r="B2143" s="81">
        <v>201146606</v>
      </c>
      <c r="C2143" s="81" t="s">
        <v>2331</v>
      </c>
    </row>
    <row r="2144" spans="2:3" x14ac:dyDescent="0.2">
      <c r="B2144" s="81">
        <v>201151316</v>
      </c>
      <c r="C2144" s="81" t="s">
        <v>2332</v>
      </c>
    </row>
    <row r="2145" spans="2:3" x14ac:dyDescent="0.2">
      <c r="B2145" s="81">
        <v>201165465</v>
      </c>
      <c r="C2145" s="81" t="s">
        <v>2333</v>
      </c>
    </row>
    <row r="2146" spans="2:3" x14ac:dyDescent="0.2">
      <c r="B2146" s="81">
        <v>201189500</v>
      </c>
      <c r="C2146" s="81" t="s">
        <v>2334</v>
      </c>
    </row>
    <row r="2147" spans="2:3" x14ac:dyDescent="0.2">
      <c r="B2147" s="81">
        <v>201189607</v>
      </c>
      <c r="C2147" s="81" t="s">
        <v>2335</v>
      </c>
    </row>
    <row r="2148" spans="2:3" x14ac:dyDescent="0.2">
      <c r="B2148" s="81">
        <v>201189895</v>
      </c>
      <c r="C2148" s="81" t="s">
        <v>2336</v>
      </c>
    </row>
    <row r="2149" spans="2:3" x14ac:dyDescent="0.2">
      <c r="B2149" s="81">
        <v>201195810</v>
      </c>
      <c r="C2149" s="81" t="s">
        <v>2337</v>
      </c>
    </row>
    <row r="2150" spans="2:3" x14ac:dyDescent="0.2">
      <c r="B2150" s="81">
        <v>201312433</v>
      </c>
      <c r="C2150" s="81" t="s">
        <v>2338</v>
      </c>
    </row>
    <row r="2151" spans="2:3" x14ac:dyDescent="0.2">
      <c r="B2151" s="81">
        <v>201336154</v>
      </c>
      <c r="C2151" s="81" t="s">
        <v>2339</v>
      </c>
    </row>
    <row r="2152" spans="2:3" x14ac:dyDescent="0.2">
      <c r="B2152" s="81">
        <v>201433567</v>
      </c>
      <c r="C2152" s="81" t="s">
        <v>2340</v>
      </c>
    </row>
    <row r="2153" spans="2:3" x14ac:dyDescent="0.2">
      <c r="B2153" s="81">
        <v>201633426</v>
      </c>
      <c r="C2153" s="81" t="s">
        <v>2341</v>
      </c>
    </row>
    <row r="2154" spans="2:3" x14ac:dyDescent="0.2">
      <c r="B2154" s="81">
        <v>201645351</v>
      </c>
      <c r="C2154" s="81" t="s">
        <v>2342</v>
      </c>
    </row>
    <row r="2155" spans="2:3" x14ac:dyDescent="0.2">
      <c r="B2155" s="81">
        <v>201654822</v>
      </c>
      <c r="C2155" s="81" t="s">
        <v>2343</v>
      </c>
    </row>
    <row r="2156" spans="2:3" x14ac:dyDescent="0.2">
      <c r="B2156" s="81">
        <v>201677806</v>
      </c>
      <c r="C2156" s="81" t="s">
        <v>2344</v>
      </c>
    </row>
    <row r="2157" spans="2:3" x14ac:dyDescent="0.2">
      <c r="B2157" s="81">
        <v>201714507</v>
      </c>
      <c r="C2157" s="81" t="s">
        <v>2345</v>
      </c>
    </row>
    <row r="2158" spans="2:3" x14ac:dyDescent="0.2">
      <c r="B2158" s="81">
        <v>201730391</v>
      </c>
      <c r="C2158" s="81" t="s">
        <v>2346</v>
      </c>
    </row>
    <row r="2159" spans="2:3" x14ac:dyDescent="0.2">
      <c r="B2159" s="81">
        <v>201749530</v>
      </c>
      <c r="C2159" s="81" t="s">
        <v>2347</v>
      </c>
    </row>
    <row r="2160" spans="2:3" x14ac:dyDescent="0.2">
      <c r="B2160" s="81">
        <v>201769077</v>
      </c>
      <c r="C2160" s="81" t="s">
        <v>2348</v>
      </c>
    </row>
    <row r="2161" spans="2:3" x14ac:dyDescent="0.2">
      <c r="B2161" s="81">
        <v>201769549</v>
      </c>
      <c r="C2161" s="81" t="s">
        <v>2349</v>
      </c>
    </row>
    <row r="2162" spans="2:3" x14ac:dyDescent="0.2">
      <c r="B2162" s="81">
        <v>201869357</v>
      </c>
      <c r="C2162" s="81" t="s">
        <v>2350</v>
      </c>
    </row>
    <row r="2163" spans="2:3" x14ac:dyDescent="0.2">
      <c r="B2163" s="81">
        <v>201881012</v>
      </c>
      <c r="C2163" s="81" t="s">
        <v>2351</v>
      </c>
    </row>
    <row r="2164" spans="2:3" x14ac:dyDescent="0.2">
      <c r="B2164" s="81">
        <v>201941503</v>
      </c>
      <c r="C2164" s="81" t="s">
        <v>2352</v>
      </c>
    </row>
    <row r="2165" spans="2:3" x14ac:dyDescent="0.2">
      <c r="B2165" s="81">
        <v>201945240</v>
      </c>
      <c r="C2165" s="81" t="s">
        <v>2353</v>
      </c>
    </row>
    <row r="2166" spans="2:3" x14ac:dyDescent="0.2">
      <c r="B2166" s="81">
        <v>201997533</v>
      </c>
      <c r="C2166" s="81" t="s">
        <v>2354</v>
      </c>
    </row>
    <row r="2167" spans="2:3" x14ac:dyDescent="0.2">
      <c r="B2167" s="81">
        <v>202004473</v>
      </c>
      <c r="C2167" s="81" t="s">
        <v>2355</v>
      </c>
    </row>
    <row r="2168" spans="2:3" x14ac:dyDescent="0.2">
      <c r="B2168" s="81">
        <v>202024920</v>
      </c>
      <c r="C2168" s="81" t="s">
        <v>2356</v>
      </c>
    </row>
    <row r="2169" spans="2:3" x14ac:dyDescent="0.2">
      <c r="B2169" s="81">
        <v>202040895</v>
      </c>
      <c r="C2169" s="81" t="s">
        <v>2357</v>
      </c>
    </row>
    <row r="2170" spans="2:3" x14ac:dyDescent="0.2">
      <c r="B2170" s="81">
        <v>202045315</v>
      </c>
      <c r="C2170" s="81" t="s">
        <v>2358</v>
      </c>
    </row>
    <row r="2171" spans="2:3" x14ac:dyDescent="0.2">
      <c r="B2171" s="81">
        <v>202045331</v>
      </c>
      <c r="C2171" s="81" t="s">
        <v>2359</v>
      </c>
    </row>
    <row r="2172" spans="2:3" x14ac:dyDescent="0.2">
      <c r="B2172" s="81">
        <v>202121623</v>
      </c>
      <c r="C2172" s="81" t="s">
        <v>2360</v>
      </c>
    </row>
    <row r="2173" spans="2:3" x14ac:dyDescent="0.2">
      <c r="B2173" s="81">
        <v>202230295</v>
      </c>
      <c r="C2173" s="81" t="s">
        <v>2361</v>
      </c>
    </row>
    <row r="2174" spans="2:3" x14ac:dyDescent="0.2">
      <c r="B2174" s="81">
        <v>202249093</v>
      </c>
      <c r="C2174" s="81" t="s">
        <v>2362</v>
      </c>
    </row>
    <row r="2175" spans="2:3" x14ac:dyDescent="0.2">
      <c r="B2175" s="81">
        <v>202258926</v>
      </c>
      <c r="C2175" s="81" t="s">
        <v>2363</v>
      </c>
    </row>
    <row r="2176" spans="2:3" x14ac:dyDescent="0.2">
      <c r="B2176" s="81">
        <v>202269370</v>
      </c>
      <c r="C2176" s="81" t="s">
        <v>2364</v>
      </c>
    </row>
    <row r="2177" spans="2:3" x14ac:dyDescent="0.2">
      <c r="B2177" s="81">
        <v>202297560</v>
      </c>
      <c r="C2177" s="81" t="s">
        <v>2365</v>
      </c>
    </row>
    <row r="2178" spans="2:3" x14ac:dyDescent="0.2">
      <c r="B2178" s="81">
        <v>202305112</v>
      </c>
      <c r="C2178" s="81" t="s">
        <v>2366</v>
      </c>
    </row>
    <row r="2179" spans="2:3" x14ac:dyDescent="0.2">
      <c r="B2179" s="81">
        <v>202312127</v>
      </c>
      <c r="C2179" s="81" t="s">
        <v>2367</v>
      </c>
    </row>
    <row r="2180" spans="2:3" x14ac:dyDescent="0.2">
      <c r="B2180" s="81">
        <v>202365700</v>
      </c>
      <c r="C2180" s="81" t="s">
        <v>2368</v>
      </c>
    </row>
    <row r="2181" spans="2:3" x14ac:dyDescent="0.2">
      <c r="B2181" s="81">
        <v>202379019</v>
      </c>
      <c r="C2181" s="81" t="s">
        <v>2369</v>
      </c>
    </row>
    <row r="2182" spans="2:3" x14ac:dyDescent="0.2">
      <c r="B2182" s="81">
        <v>202379060</v>
      </c>
      <c r="C2182" s="81" t="s">
        <v>2370</v>
      </c>
    </row>
    <row r="2183" spans="2:3" x14ac:dyDescent="0.2">
      <c r="B2183" s="81">
        <v>202517357</v>
      </c>
      <c r="C2183" s="81" t="s">
        <v>2371</v>
      </c>
    </row>
    <row r="2184" spans="2:3" x14ac:dyDescent="0.2">
      <c r="B2184" s="81">
        <v>202634957</v>
      </c>
      <c r="C2184" s="81" t="s">
        <v>2372</v>
      </c>
    </row>
    <row r="2185" spans="2:3" x14ac:dyDescent="0.2">
      <c r="B2185" s="81">
        <v>202672646</v>
      </c>
      <c r="C2185" s="81" t="s">
        <v>2373</v>
      </c>
    </row>
    <row r="2186" spans="2:3" x14ac:dyDescent="0.2">
      <c r="B2186" s="81">
        <v>202686604</v>
      </c>
      <c r="C2186" s="81" t="s">
        <v>2374</v>
      </c>
    </row>
    <row r="2187" spans="2:3" x14ac:dyDescent="0.2">
      <c r="B2187" s="81">
        <v>202723437</v>
      </c>
      <c r="C2187" s="81" t="s">
        <v>2375</v>
      </c>
    </row>
    <row r="2188" spans="2:3" x14ac:dyDescent="0.2">
      <c r="B2188" s="81">
        <v>202774953</v>
      </c>
      <c r="C2188" s="81" t="s">
        <v>2376</v>
      </c>
    </row>
    <row r="2189" spans="2:3" x14ac:dyDescent="0.2">
      <c r="B2189" s="81">
        <v>202825469</v>
      </c>
      <c r="C2189" s="81" t="s">
        <v>2377</v>
      </c>
    </row>
    <row r="2190" spans="2:3" x14ac:dyDescent="0.2">
      <c r="B2190" s="81">
        <v>202827470</v>
      </c>
      <c r="C2190" s="81" t="s">
        <v>2378</v>
      </c>
    </row>
    <row r="2191" spans="2:3" x14ac:dyDescent="0.2">
      <c r="B2191" s="81">
        <v>202956440</v>
      </c>
      <c r="C2191" s="81" t="s">
        <v>2379</v>
      </c>
    </row>
    <row r="2192" spans="2:3" x14ac:dyDescent="0.2">
      <c r="B2192" s="81">
        <v>202988384</v>
      </c>
      <c r="C2192" s="81" t="s">
        <v>2380</v>
      </c>
    </row>
    <row r="2193" spans="2:3" x14ac:dyDescent="0.2">
      <c r="B2193" s="81">
        <v>203118146</v>
      </c>
      <c r="C2193" s="81" t="s">
        <v>2381</v>
      </c>
    </row>
    <row r="2194" spans="2:3" x14ac:dyDescent="0.2">
      <c r="B2194" s="81">
        <v>203121180</v>
      </c>
      <c r="C2194" s="81" t="s">
        <v>2382</v>
      </c>
    </row>
    <row r="2195" spans="2:3" x14ac:dyDescent="0.2">
      <c r="B2195" s="81">
        <v>203182022</v>
      </c>
      <c r="C2195" s="81" t="s">
        <v>2383</v>
      </c>
    </row>
    <row r="2196" spans="2:3" x14ac:dyDescent="0.2">
      <c r="B2196" s="81">
        <v>203188098</v>
      </c>
      <c r="C2196" s="81" t="s">
        <v>2384</v>
      </c>
    </row>
    <row r="2197" spans="2:3" x14ac:dyDescent="0.2">
      <c r="B2197" s="81">
        <v>203321326</v>
      </c>
      <c r="C2197" s="81" t="s">
        <v>2385</v>
      </c>
    </row>
    <row r="2198" spans="2:3" x14ac:dyDescent="0.2">
      <c r="B2198" s="81">
        <v>203415701</v>
      </c>
      <c r="C2198" s="81" t="s">
        <v>2386</v>
      </c>
    </row>
    <row r="2199" spans="2:3" x14ac:dyDescent="0.2">
      <c r="B2199" s="81">
        <v>203475755</v>
      </c>
      <c r="C2199" s="81" t="s">
        <v>2387</v>
      </c>
    </row>
    <row r="2200" spans="2:3" x14ac:dyDescent="0.2">
      <c r="B2200" s="81">
        <v>203522451</v>
      </c>
      <c r="C2200" s="81" t="s">
        <v>2388</v>
      </c>
    </row>
    <row r="2201" spans="2:3" x14ac:dyDescent="0.2">
      <c r="B2201" s="81">
        <v>203522702</v>
      </c>
      <c r="C2201" s="81" t="s">
        <v>2389</v>
      </c>
    </row>
    <row r="2202" spans="2:3" x14ac:dyDescent="0.2">
      <c r="B2202" s="81">
        <v>203522796</v>
      </c>
      <c r="C2202" s="81" t="s">
        <v>2390</v>
      </c>
    </row>
    <row r="2203" spans="2:3" x14ac:dyDescent="0.2">
      <c r="B2203" s="81">
        <v>203568281</v>
      </c>
      <c r="C2203" s="81" t="s">
        <v>2391</v>
      </c>
    </row>
    <row r="2204" spans="2:3" x14ac:dyDescent="0.2">
      <c r="B2204" s="81">
        <v>203670612</v>
      </c>
      <c r="C2204" s="81" t="s">
        <v>2392</v>
      </c>
    </row>
    <row r="2205" spans="2:3" x14ac:dyDescent="0.2">
      <c r="B2205" s="81">
        <v>203670809</v>
      </c>
      <c r="C2205" s="81" t="s">
        <v>2393</v>
      </c>
    </row>
    <row r="2206" spans="2:3" x14ac:dyDescent="0.2">
      <c r="B2206" s="81">
        <v>203715187</v>
      </c>
      <c r="C2206" s="81" t="s">
        <v>2394</v>
      </c>
    </row>
    <row r="2207" spans="2:3" x14ac:dyDescent="0.2">
      <c r="B2207" s="81">
        <v>203772199</v>
      </c>
      <c r="C2207" s="81" t="s">
        <v>2395</v>
      </c>
    </row>
    <row r="2208" spans="2:3" x14ac:dyDescent="0.2">
      <c r="B2208" s="81">
        <v>203791924</v>
      </c>
      <c r="C2208" s="81" t="s">
        <v>2396</v>
      </c>
    </row>
    <row r="2209" spans="2:3" x14ac:dyDescent="0.2">
      <c r="B2209" s="81">
        <v>203805151</v>
      </c>
      <c r="C2209" s="81" t="s">
        <v>2397</v>
      </c>
    </row>
    <row r="2210" spans="2:3" x14ac:dyDescent="0.2">
      <c r="B2210" s="81">
        <v>203889444</v>
      </c>
      <c r="C2210" s="81" t="s">
        <v>2398</v>
      </c>
    </row>
    <row r="2211" spans="2:3" x14ac:dyDescent="0.2">
      <c r="B2211" s="81">
        <v>203950500</v>
      </c>
      <c r="C2211" s="81" t="s">
        <v>2399</v>
      </c>
    </row>
    <row r="2212" spans="2:3" x14ac:dyDescent="0.2">
      <c r="B2212" s="81">
        <v>203977343</v>
      </c>
      <c r="C2212" s="81" t="s">
        <v>2400</v>
      </c>
    </row>
    <row r="2213" spans="2:3" x14ac:dyDescent="0.2">
      <c r="B2213" s="81">
        <v>203978994</v>
      </c>
      <c r="C2213" s="81" t="s">
        <v>2401</v>
      </c>
    </row>
    <row r="2214" spans="2:3" x14ac:dyDescent="0.2">
      <c r="B2214" s="81">
        <v>203985400</v>
      </c>
      <c r="C2214" s="81" t="s">
        <v>2402</v>
      </c>
    </row>
    <row r="2215" spans="2:3" x14ac:dyDescent="0.2">
      <c r="B2215" s="81">
        <v>203992628</v>
      </c>
      <c r="C2215" s="81" t="s">
        <v>2403</v>
      </c>
    </row>
    <row r="2216" spans="2:3" x14ac:dyDescent="0.2">
      <c r="B2216" s="81">
        <v>203993411</v>
      </c>
      <c r="C2216" s="81" t="s">
        <v>2404</v>
      </c>
    </row>
    <row r="2217" spans="2:3" x14ac:dyDescent="0.2">
      <c r="B2217" s="81">
        <v>203993772</v>
      </c>
      <c r="C2217" s="81" t="s">
        <v>2405</v>
      </c>
    </row>
    <row r="2218" spans="2:3" x14ac:dyDescent="0.2">
      <c r="B2218" s="81">
        <v>203995473</v>
      </c>
      <c r="C2218" s="81" t="s">
        <v>2406</v>
      </c>
    </row>
    <row r="2219" spans="2:3" x14ac:dyDescent="0.2">
      <c r="B2219" s="81">
        <v>203995651</v>
      </c>
      <c r="C2219" s="81" t="s">
        <v>2407</v>
      </c>
    </row>
    <row r="2220" spans="2:3" x14ac:dyDescent="0.2">
      <c r="B2220" s="81">
        <v>204025559</v>
      </c>
      <c r="C2220" s="81" t="s">
        <v>2408</v>
      </c>
    </row>
    <row r="2221" spans="2:3" x14ac:dyDescent="0.2">
      <c r="B2221" s="81">
        <v>204062365</v>
      </c>
      <c r="C2221" s="81" t="s">
        <v>2409</v>
      </c>
    </row>
    <row r="2222" spans="2:3" x14ac:dyDescent="0.2">
      <c r="B2222" s="81">
        <v>204078571</v>
      </c>
      <c r="C2222" s="81" t="s">
        <v>2410</v>
      </c>
    </row>
    <row r="2223" spans="2:3" x14ac:dyDescent="0.2">
      <c r="B2223" s="81">
        <v>204090571</v>
      </c>
      <c r="C2223" s="81" t="s">
        <v>2411</v>
      </c>
    </row>
    <row r="2224" spans="2:3" x14ac:dyDescent="0.2">
      <c r="B2224" s="81">
        <v>204168929</v>
      </c>
      <c r="C2224" s="81" t="s">
        <v>2412</v>
      </c>
    </row>
    <row r="2225" spans="2:3" x14ac:dyDescent="0.2">
      <c r="B2225" s="81">
        <v>204315573</v>
      </c>
      <c r="C2225" s="81" t="s">
        <v>2413</v>
      </c>
    </row>
    <row r="2226" spans="2:3" x14ac:dyDescent="0.2">
      <c r="B2226" s="81">
        <v>204330513</v>
      </c>
      <c r="C2226" s="81" t="s">
        <v>2414</v>
      </c>
    </row>
    <row r="2227" spans="2:3" x14ac:dyDescent="0.2">
      <c r="B2227" s="81">
        <v>204337194</v>
      </c>
      <c r="C2227" s="81" t="s">
        <v>2415</v>
      </c>
    </row>
    <row r="2228" spans="2:3" x14ac:dyDescent="0.2">
      <c r="B2228" s="81">
        <v>204432715</v>
      </c>
      <c r="C2228" s="81" t="s">
        <v>2416</v>
      </c>
    </row>
    <row r="2229" spans="2:3" x14ac:dyDescent="0.2">
      <c r="B2229" s="81">
        <v>204539455</v>
      </c>
      <c r="C2229" s="81" t="s">
        <v>2417</v>
      </c>
    </row>
    <row r="2230" spans="2:3" x14ac:dyDescent="0.2">
      <c r="B2230" s="81">
        <v>204552060</v>
      </c>
      <c r="C2230" s="81" t="s">
        <v>2418</v>
      </c>
    </row>
    <row r="2231" spans="2:3" x14ac:dyDescent="0.2">
      <c r="B2231" s="81">
        <v>204552087</v>
      </c>
      <c r="C2231" s="81" t="s">
        <v>2419</v>
      </c>
    </row>
    <row r="2232" spans="2:3" x14ac:dyDescent="0.2">
      <c r="B2232" s="81">
        <v>204552230</v>
      </c>
      <c r="C2232" s="81" t="s">
        <v>2420</v>
      </c>
    </row>
    <row r="2233" spans="2:3" x14ac:dyDescent="0.2">
      <c r="B2233" s="81">
        <v>204582121</v>
      </c>
      <c r="C2233" s="81" t="s">
        <v>2421</v>
      </c>
    </row>
    <row r="2234" spans="2:3" x14ac:dyDescent="0.2">
      <c r="B2234" s="81">
        <v>204604192</v>
      </c>
      <c r="C2234" s="81" t="s">
        <v>2422</v>
      </c>
    </row>
    <row r="2235" spans="2:3" x14ac:dyDescent="0.2">
      <c r="B2235" s="81">
        <v>204733596</v>
      </c>
      <c r="C2235" s="81" t="s">
        <v>2423</v>
      </c>
    </row>
    <row r="2236" spans="2:3" x14ac:dyDescent="0.2">
      <c r="B2236" s="81">
        <v>204812070</v>
      </c>
      <c r="C2236" s="81" t="s">
        <v>2424</v>
      </c>
    </row>
    <row r="2237" spans="2:3" x14ac:dyDescent="0.2">
      <c r="B2237" s="81">
        <v>204884659</v>
      </c>
      <c r="C2237" s="81" t="s">
        <v>2425</v>
      </c>
    </row>
    <row r="2238" spans="2:3" x14ac:dyDescent="0.2">
      <c r="B2238" s="81">
        <v>204951704</v>
      </c>
      <c r="C2238" s="81" t="s">
        <v>2426</v>
      </c>
    </row>
    <row r="2239" spans="2:3" x14ac:dyDescent="0.2">
      <c r="B2239" s="81">
        <v>204957982</v>
      </c>
      <c r="C2239" s="81" t="s">
        <v>2427</v>
      </c>
    </row>
    <row r="2240" spans="2:3" x14ac:dyDescent="0.2">
      <c r="B2240" s="81">
        <v>205016731</v>
      </c>
      <c r="C2240" s="81" t="s">
        <v>2428</v>
      </c>
    </row>
    <row r="2241" spans="2:3" x14ac:dyDescent="0.2">
      <c r="B2241" s="81">
        <v>205021441</v>
      </c>
      <c r="C2241" s="81" t="s">
        <v>2429</v>
      </c>
    </row>
    <row r="2242" spans="2:3" x14ac:dyDescent="0.2">
      <c r="B2242" s="81">
        <v>205084540</v>
      </c>
      <c r="C2242" s="81" t="s">
        <v>2430</v>
      </c>
    </row>
    <row r="2243" spans="2:3" x14ac:dyDescent="0.2">
      <c r="B2243" s="81">
        <v>205087396</v>
      </c>
      <c r="C2243" s="81" t="s">
        <v>2431</v>
      </c>
    </row>
    <row r="2244" spans="2:3" x14ac:dyDescent="0.2">
      <c r="B2244" s="81">
        <v>205093310</v>
      </c>
      <c r="C2244" s="81" t="s">
        <v>2432</v>
      </c>
    </row>
    <row r="2245" spans="2:3" x14ac:dyDescent="0.2">
      <c r="B2245" s="81">
        <v>205110690</v>
      </c>
      <c r="C2245" s="81" t="s">
        <v>2433</v>
      </c>
    </row>
    <row r="2246" spans="2:3" x14ac:dyDescent="0.2">
      <c r="B2246" s="81">
        <v>205135978</v>
      </c>
      <c r="C2246" s="81" t="s">
        <v>2434</v>
      </c>
    </row>
    <row r="2247" spans="2:3" x14ac:dyDescent="0.2">
      <c r="B2247" s="81">
        <v>205163297</v>
      </c>
      <c r="C2247" s="81" t="s">
        <v>2435</v>
      </c>
    </row>
    <row r="2248" spans="2:3" x14ac:dyDescent="0.2">
      <c r="B2248" s="81">
        <v>205190837</v>
      </c>
      <c r="C2248" s="81" t="s">
        <v>2436</v>
      </c>
    </row>
    <row r="2249" spans="2:3" x14ac:dyDescent="0.2">
      <c r="B2249" s="81">
        <v>205272150</v>
      </c>
      <c r="C2249" s="81" t="s">
        <v>2437</v>
      </c>
    </row>
    <row r="2250" spans="2:3" x14ac:dyDescent="0.2">
      <c r="B2250" s="81">
        <v>205302270</v>
      </c>
      <c r="C2250" s="81" t="s">
        <v>2438</v>
      </c>
    </row>
    <row r="2251" spans="2:3" x14ac:dyDescent="0.2">
      <c r="B2251" s="81">
        <v>205360980</v>
      </c>
      <c r="C2251" s="81" t="s">
        <v>2439</v>
      </c>
    </row>
    <row r="2252" spans="2:3" x14ac:dyDescent="0.2">
      <c r="B2252" s="81">
        <v>205368158</v>
      </c>
      <c r="C2252" s="81" t="s">
        <v>2440</v>
      </c>
    </row>
    <row r="2253" spans="2:3" x14ac:dyDescent="0.2">
      <c r="B2253" s="81">
        <v>205389104</v>
      </c>
      <c r="C2253" s="81" t="s">
        <v>2441</v>
      </c>
    </row>
    <row r="2254" spans="2:3" x14ac:dyDescent="0.2">
      <c r="B2254" s="81">
        <v>205389430</v>
      </c>
      <c r="C2254" s="81" t="s">
        <v>2442</v>
      </c>
    </row>
    <row r="2255" spans="2:3" x14ac:dyDescent="0.2">
      <c r="B2255" s="81">
        <v>205390013</v>
      </c>
      <c r="C2255" s="81" t="s">
        <v>2443</v>
      </c>
    </row>
    <row r="2256" spans="2:3" x14ac:dyDescent="0.2">
      <c r="B2256" s="81">
        <v>205393675</v>
      </c>
      <c r="C2256" s="81" t="s">
        <v>2444</v>
      </c>
    </row>
    <row r="2257" spans="2:3" x14ac:dyDescent="0.2">
      <c r="B2257" s="81">
        <v>205394140</v>
      </c>
      <c r="C2257" s="81" t="s">
        <v>2445</v>
      </c>
    </row>
    <row r="2258" spans="2:3" x14ac:dyDescent="0.2">
      <c r="B2258" s="81">
        <v>205394183</v>
      </c>
      <c r="C2258" s="81" t="s">
        <v>2446</v>
      </c>
    </row>
    <row r="2259" spans="2:3" x14ac:dyDescent="0.2">
      <c r="B2259" s="81">
        <v>205438623</v>
      </c>
      <c r="C2259" s="81" t="s">
        <v>2447</v>
      </c>
    </row>
    <row r="2260" spans="2:3" x14ac:dyDescent="0.2">
      <c r="B2260" s="81">
        <v>205454771</v>
      </c>
      <c r="C2260" s="81" t="s">
        <v>2448</v>
      </c>
    </row>
    <row r="2261" spans="2:3" x14ac:dyDescent="0.2">
      <c r="B2261" s="81">
        <v>205502539</v>
      </c>
      <c r="C2261" s="81" t="s">
        <v>2449</v>
      </c>
    </row>
    <row r="2262" spans="2:3" x14ac:dyDescent="0.2">
      <c r="B2262" s="81">
        <v>205534295</v>
      </c>
      <c r="C2262" s="81" t="s">
        <v>2450</v>
      </c>
    </row>
    <row r="2263" spans="2:3" x14ac:dyDescent="0.2">
      <c r="B2263" s="81">
        <v>205583067</v>
      </c>
      <c r="C2263" s="81" t="s">
        <v>2451</v>
      </c>
    </row>
    <row r="2264" spans="2:3" x14ac:dyDescent="0.2">
      <c r="B2264" s="81">
        <v>205596754</v>
      </c>
      <c r="C2264" s="81" t="s">
        <v>2452</v>
      </c>
    </row>
    <row r="2265" spans="2:3" x14ac:dyDescent="0.2">
      <c r="B2265" s="81">
        <v>205625746</v>
      </c>
      <c r="C2265" s="81" t="s">
        <v>2453</v>
      </c>
    </row>
    <row r="2266" spans="2:3" x14ac:dyDescent="0.2">
      <c r="B2266" s="81">
        <v>205626394</v>
      </c>
      <c r="C2266" s="81" t="s">
        <v>2454</v>
      </c>
    </row>
    <row r="2267" spans="2:3" x14ac:dyDescent="0.2">
      <c r="B2267" s="81">
        <v>205653570</v>
      </c>
      <c r="C2267" s="81" t="s">
        <v>2455</v>
      </c>
    </row>
    <row r="2268" spans="2:3" x14ac:dyDescent="0.2">
      <c r="B2268" s="81">
        <v>205779620</v>
      </c>
      <c r="C2268" s="81" t="s">
        <v>2456</v>
      </c>
    </row>
    <row r="2269" spans="2:3" x14ac:dyDescent="0.2">
      <c r="B2269" s="81">
        <v>205780601</v>
      </c>
      <c r="C2269" s="81" t="s">
        <v>2457</v>
      </c>
    </row>
    <row r="2270" spans="2:3" x14ac:dyDescent="0.2">
      <c r="B2270" s="81">
        <v>205845851</v>
      </c>
      <c r="C2270" s="81" t="s">
        <v>2458</v>
      </c>
    </row>
    <row r="2271" spans="2:3" x14ac:dyDescent="0.2">
      <c r="B2271" s="81">
        <v>205851525</v>
      </c>
      <c r="C2271" s="81" t="s">
        <v>2459</v>
      </c>
    </row>
    <row r="2272" spans="2:3" x14ac:dyDescent="0.2">
      <c r="B2272" s="81">
        <v>205851843</v>
      </c>
      <c r="C2272" s="81" t="s">
        <v>2460</v>
      </c>
    </row>
    <row r="2273" spans="2:3" x14ac:dyDescent="0.2">
      <c r="B2273" s="81">
        <v>205866557</v>
      </c>
      <c r="C2273" s="81" t="s">
        <v>2461</v>
      </c>
    </row>
    <row r="2274" spans="2:3" x14ac:dyDescent="0.2">
      <c r="B2274" s="81">
        <v>205890202</v>
      </c>
      <c r="C2274" s="81" t="s">
        <v>2462</v>
      </c>
    </row>
    <row r="2275" spans="2:3" x14ac:dyDescent="0.2">
      <c r="B2275" s="81">
        <v>205890245</v>
      </c>
      <c r="C2275" s="81" t="s">
        <v>2463</v>
      </c>
    </row>
    <row r="2276" spans="2:3" x14ac:dyDescent="0.2">
      <c r="B2276" s="81">
        <v>205890539</v>
      </c>
      <c r="C2276" s="81" t="s">
        <v>2464</v>
      </c>
    </row>
    <row r="2277" spans="2:3" x14ac:dyDescent="0.2">
      <c r="B2277" s="81">
        <v>205944604</v>
      </c>
      <c r="C2277" s="81" t="s">
        <v>2465</v>
      </c>
    </row>
    <row r="2278" spans="2:3" x14ac:dyDescent="0.2">
      <c r="B2278" s="81">
        <v>205944744</v>
      </c>
      <c r="C2278" s="81" t="s">
        <v>2466</v>
      </c>
    </row>
    <row r="2279" spans="2:3" x14ac:dyDescent="0.2">
      <c r="B2279" s="81">
        <v>205944850</v>
      </c>
      <c r="C2279" s="81" t="s">
        <v>2467</v>
      </c>
    </row>
    <row r="2280" spans="2:3" x14ac:dyDescent="0.2">
      <c r="B2280" s="81">
        <v>205950841</v>
      </c>
      <c r="C2280" s="81" t="s">
        <v>2468</v>
      </c>
    </row>
    <row r="2281" spans="2:3" x14ac:dyDescent="0.2">
      <c r="B2281" s="81">
        <v>205956696</v>
      </c>
      <c r="C2281" s="81" t="s">
        <v>2469</v>
      </c>
    </row>
    <row r="2282" spans="2:3" x14ac:dyDescent="0.2">
      <c r="B2282" s="81">
        <v>205970770</v>
      </c>
      <c r="C2282" s="81" t="s">
        <v>2470</v>
      </c>
    </row>
    <row r="2283" spans="2:3" x14ac:dyDescent="0.2">
      <c r="B2283" s="81">
        <v>205976425</v>
      </c>
      <c r="C2283" s="81" t="s">
        <v>2471</v>
      </c>
    </row>
    <row r="2284" spans="2:3" x14ac:dyDescent="0.2">
      <c r="B2284" s="81">
        <v>206018223</v>
      </c>
      <c r="C2284" s="81" t="s">
        <v>2472</v>
      </c>
    </row>
    <row r="2285" spans="2:3" x14ac:dyDescent="0.2">
      <c r="B2285" s="81">
        <v>206062648</v>
      </c>
      <c r="C2285" s="81" t="s">
        <v>2473</v>
      </c>
    </row>
    <row r="2286" spans="2:3" x14ac:dyDescent="0.2">
      <c r="B2286" s="81">
        <v>206066015</v>
      </c>
      <c r="C2286" s="81" t="s">
        <v>2474</v>
      </c>
    </row>
    <row r="2287" spans="2:3" x14ac:dyDescent="0.2">
      <c r="B2287" s="81">
        <v>206086016</v>
      </c>
      <c r="C2287" s="81" t="s">
        <v>2475</v>
      </c>
    </row>
    <row r="2288" spans="2:3" x14ac:dyDescent="0.2">
      <c r="B2288" s="81">
        <v>206151470</v>
      </c>
      <c r="C2288" s="81" t="s">
        <v>2476</v>
      </c>
    </row>
    <row r="2289" spans="2:3" x14ac:dyDescent="0.2">
      <c r="B2289" s="81">
        <v>206246285</v>
      </c>
      <c r="C2289" s="81" t="s">
        <v>2477</v>
      </c>
    </row>
    <row r="2290" spans="2:3" x14ac:dyDescent="0.2">
      <c r="B2290" s="81">
        <v>206246374</v>
      </c>
      <c r="C2290" s="81" t="s">
        <v>2478</v>
      </c>
    </row>
    <row r="2291" spans="2:3" x14ac:dyDescent="0.2">
      <c r="B2291" s="81">
        <v>206254331</v>
      </c>
      <c r="C2291" s="81" t="s">
        <v>2479</v>
      </c>
    </row>
    <row r="2292" spans="2:3" x14ac:dyDescent="0.2">
      <c r="B2292" s="81">
        <v>206335512</v>
      </c>
      <c r="C2292" s="81" t="s">
        <v>2480</v>
      </c>
    </row>
    <row r="2293" spans="2:3" x14ac:dyDescent="0.2">
      <c r="B2293" s="81">
        <v>206446055</v>
      </c>
      <c r="C2293" s="81" t="s">
        <v>2481</v>
      </c>
    </row>
    <row r="2294" spans="2:3" x14ac:dyDescent="0.2">
      <c r="B2294" s="81">
        <v>206454651</v>
      </c>
      <c r="C2294" s="81" t="s">
        <v>2482</v>
      </c>
    </row>
    <row r="2295" spans="2:3" x14ac:dyDescent="0.2">
      <c r="B2295" s="81">
        <v>206521022</v>
      </c>
      <c r="C2295" s="81" t="s">
        <v>2483</v>
      </c>
    </row>
    <row r="2296" spans="2:3" x14ac:dyDescent="0.2">
      <c r="B2296" s="81">
        <v>206555938</v>
      </c>
      <c r="C2296" s="81" t="s">
        <v>2484</v>
      </c>
    </row>
    <row r="2297" spans="2:3" x14ac:dyDescent="0.2">
      <c r="B2297" s="81">
        <v>206556225</v>
      </c>
      <c r="C2297" s="81" t="s">
        <v>2485</v>
      </c>
    </row>
    <row r="2298" spans="2:3" x14ac:dyDescent="0.2">
      <c r="B2298" s="81">
        <v>206556519</v>
      </c>
      <c r="C2298" s="81" t="s">
        <v>2486</v>
      </c>
    </row>
    <row r="2299" spans="2:3" x14ac:dyDescent="0.2">
      <c r="B2299" s="81">
        <v>206593380</v>
      </c>
      <c r="C2299" s="81" t="s">
        <v>2487</v>
      </c>
    </row>
    <row r="2300" spans="2:3" x14ac:dyDescent="0.2">
      <c r="B2300" s="81">
        <v>206632916</v>
      </c>
      <c r="C2300" s="81" t="s">
        <v>2488</v>
      </c>
    </row>
    <row r="2301" spans="2:3" x14ac:dyDescent="0.2">
      <c r="B2301" s="81">
        <v>206665695</v>
      </c>
      <c r="C2301" s="81" t="s">
        <v>2489</v>
      </c>
    </row>
    <row r="2302" spans="2:3" x14ac:dyDescent="0.2">
      <c r="B2302" s="81">
        <v>206665784</v>
      </c>
      <c r="C2302" s="81" t="s">
        <v>2490</v>
      </c>
    </row>
    <row r="2303" spans="2:3" x14ac:dyDescent="0.2">
      <c r="B2303" s="81">
        <v>206665890</v>
      </c>
      <c r="C2303" s="81" t="s">
        <v>2491</v>
      </c>
    </row>
    <row r="2304" spans="2:3" x14ac:dyDescent="0.2">
      <c r="B2304" s="81">
        <v>206676379</v>
      </c>
      <c r="C2304" s="81" t="s">
        <v>2492</v>
      </c>
    </row>
    <row r="2305" spans="2:3" x14ac:dyDescent="0.2">
      <c r="B2305" s="81">
        <v>206692404</v>
      </c>
      <c r="C2305" s="81" t="s">
        <v>2493</v>
      </c>
    </row>
    <row r="2306" spans="2:3" x14ac:dyDescent="0.2">
      <c r="B2306" s="81">
        <v>206732538</v>
      </c>
      <c r="C2306" s="81" t="s">
        <v>2494</v>
      </c>
    </row>
    <row r="2307" spans="2:3" x14ac:dyDescent="0.2">
      <c r="B2307" s="81">
        <v>206769458</v>
      </c>
      <c r="C2307" s="81" t="s">
        <v>2495</v>
      </c>
    </row>
    <row r="2308" spans="2:3" x14ac:dyDescent="0.2">
      <c r="B2308" s="81">
        <v>206867840</v>
      </c>
      <c r="C2308" s="81" t="s">
        <v>2496</v>
      </c>
    </row>
    <row r="2309" spans="2:3" x14ac:dyDescent="0.2">
      <c r="B2309" s="81">
        <v>206890796</v>
      </c>
      <c r="C2309" s="81" t="s">
        <v>2497</v>
      </c>
    </row>
    <row r="2310" spans="2:3" x14ac:dyDescent="0.2">
      <c r="B2310" s="81">
        <v>206890990</v>
      </c>
      <c r="C2310" s="81" t="s">
        <v>2498</v>
      </c>
    </row>
    <row r="2311" spans="2:3" x14ac:dyDescent="0.2">
      <c r="B2311" s="81">
        <v>206995750</v>
      </c>
      <c r="C2311" s="81" t="s">
        <v>2499</v>
      </c>
    </row>
    <row r="2312" spans="2:3" x14ac:dyDescent="0.2">
      <c r="B2312" s="81">
        <v>207089868</v>
      </c>
      <c r="C2312" s="81" t="s">
        <v>2500</v>
      </c>
    </row>
    <row r="2313" spans="2:3" x14ac:dyDescent="0.2">
      <c r="B2313" s="81">
        <v>207195480</v>
      </c>
      <c r="C2313" s="81" t="s">
        <v>2501</v>
      </c>
    </row>
    <row r="2314" spans="2:3" x14ac:dyDescent="0.2">
      <c r="B2314" s="81">
        <v>207206988</v>
      </c>
      <c r="C2314" s="81" t="s">
        <v>2502</v>
      </c>
    </row>
    <row r="2315" spans="2:3" x14ac:dyDescent="0.2">
      <c r="B2315" s="81">
        <v>207218501</v>
      </c>
      <c r="C2315" s="81" t="s">
        <v>2503</v>
      </c>
    </row>
    <row r="2316" spans="2:3" x14ac:dyDescent="0.2">
      <c r="B2316" s="81">
        <v>207218641</v>
      </c>
      <c r="C2316" s="81" t="s">
        <v>2504</v>
      </c>
    </row>
    <row r="2317" spans="2:3" x14ac:dyDescent="0.2">
      <c r="B2317" s="81">
        <v>207218838</v>
      </c>
      <c r="C2317" s="81" t="s">
        <v>2505</v>
      </c>
    </row>
    <row r="2318" spans="2:3" x14ac:dyDescent="0.2">
      <c r="B2318" s="81">
        <v>207218900</v>
      </c>
      <c r="C2318" s="81" t="s">
        <v>2506</v>
      </c>
    </row>
    <row r="2319" spans="2:3" x14ac:dyDescent="0.2">
      <c r="B2319" s="81">
        <v>207218951</v>
      </c>
      <c r="C2319" s="81" t="s">
        <v>2507</v>
      </c>
    </row>
    <row r="2320" spans="2:3" x14ac:dyDescent="0.2">
      <c r="B2320" s="81">
        <v>207240574</v>
      </c>
      <c r="C2320" s="81" t="s">
        <v>2508</v>
      </c>
    </row>
    <row r="2321" spans="2:3" x14ac:dyDescent="0.2">
      <c r="B2321" s="81">
        <v>207259950</v>
      </c>
      <c r="C2321" s="81" t="s">
        <v>2509</v>
      </c>
    </row>
    <row r="2322" spans="2:3" x14ac:dyDescent="0.2">
      <c r="B2322" s="81">
        <v>207296090</v>
      </c>
      <c r="C2322" s="81" t="s">
        <v>2510</v>
      </c>
    </row>
    <row r="2323" spans="2:3" x14ac:dyDescent="0.2">
      <c r="B2323" s="81">
        <v>207363994</v>
      </c>
      <c r="C2323" s="81" t="s">
        <v>2511</v>
      </c>
    </row>
    <row r="2324" spans="2:3" x14ac:dyDescent="0.2">
      <c r="B2324" s="81">
        <v>207368260</v>
      </c>
      <c r="C2324" s="81" t="s">
        <v>2512</v>
      </c>
    </row>
    <row r="2325" spans="2:3" x14ac:dyDescent="0.2">
      <c r="B2325" s="81">
        <v>207485771</v>
      </c>
      <c r="C2325" s="81" t="s">
        <v>2513</v>
      </c>
    </row>
    <row r="2326" spans="2:3" x14ac:dyDescent="0.2">
      <c r="B2326" s="81">
        <v>207494681</v>
      </c>
      <c r="C2326" s="81" t="s">
        <v>2514</v>
      </c>
    </row>
    <row r="2327" spans="2:3" x14ac:dyDescent="0.2">
      <c r="B2327" s="81">
        <v>207504881</v>
      </c>
      <c r="C2327" s="81" t="s">
        <v>2515</v>
      </c>
    </row>
    <row r="2328" spans="2:3" x14ac:dyDescent="0.2">
      <c r="B2328" s="81">
        <v>207504903</v>
      </c>
      <c r="C2328" s="81" t="s">
        <v>2516</v>
      </c>
    </row>
    <row r="2329" spans="2:3" x14ac:dyDescent="0.2">
      <c r="B2329" s="81">
        <v>207550166</v>
      </c>
      <c r="C2329" s="81" t="s">
        <v>2517</v>
      </c>
    </row>
    <row r="2330" spans="2:3" x14ac:dyDescent="0.2">
      <c r="B2330" s="81">
        <v>207550182</v>
      </c>
      <c r="C2330" s="81" t="s">
        <v>2518</v>
      </c>
    </row>
    <row r="2331" spans="2:3" x14ac:dyDescent="0.2">
      <c r="B2331" s="81">
        <v>207553122</v>
      </c>
      <c r="C2331" s="81" t="s">
        <v>2519</v>
      </c>
    </row>
    <row r="2332" spans="2:3" x14ac:dyDescent="0.2">
      <c r="B2332" s="81">
        <v>207569703</v>
      </c>
      <c r="C2332" s="81" t="s">
        <v>2520</v>
      </c>
    </row>
    <row r="2333" spans="2:3" x14ac:dyDescent="0.2">
      <c r="B2333" s="81">
        <v>207659800</v>
      </c>
      <c r="C2333" s="81" t="s">
        <v>2521</v>
      </c>
    </row>
    <row r="2334" spans="2:3" x14ac:dyDescent="0.2">
      <c r="B2334" s="81">
        <v>207699534</v>
      </c>
      <c r="C2334" s="81" t="s">
        <v>2522</v>
      </c>
    </row>
    <row r="2335" spans="2:3" x14ac:dyDescent="0.2">
      <c r="B2335" s="81">
        <v>207699550</v>
      </c>
      <c r="C2335" s="81" t="s">
        <v>2523</v>
      </c>
    </row>
    <row r="2336" spans="2:3" x14ac:dyDescent="0.2">
      <c r="B2336" s="81">
        <v>207700036</v>
      </c>
      <c r="C2336" s="81" t="s">
        <v>2524</v>
      </c>
    </row>
    <row r="2337" spans="2:3" x14ac:dyDescent="0.2">
      <c r="B2337" s="81">
        <v>207718067</v>
      </c>
      <c r="C2337" s="81" t="s">
        <v>2525</v>
      </c>
    </row>
    <row r="2338" spans="2:3" x14ac:dyDescent="0.2">
      <c r="B2338" s="81">
        <v>207718466</v>
      </c>
      <c r="C2338" s="81" t="s">
        <v>2526</v>
      </c>
    </row>
    <row r="2339" spans="2:3" x14ac:dyDescent="0.2">
      <c r="B2339" s="81">
        <v>207765316</v>
      </c>
      <c r="C2339" s="81" t="s">
        <v>2527</v>
      </c>
    </row>
    <row r="2340" spans="2:3" x14ac:dyDescent="0.2">
      <c r="B2340" s="81">
        <v>207781826</v>
      </c>
      <c r="C2340" s="81" t="s">
        <v>2528</v>
      </c>
    </row>
    <row r="2341" spans="2:3" x14ac:dyDescent="0.2">
      <c r="B2341" s="81">
        <v>207784795</v>
      </c>
      <c r="C2341" s="81" t="s">
        <v>2529</v>
      </c>
    </row>
    <row r="2342" spans="2:3" x14ac:dyDescent="0.2">
      <c r="B2342" s="81">
        <v>207829004</v>
      </c>
      <c r="C2342" s="81" t="s">
        <v>2530</v>
      </c>
    </row>
    <row r="2343" spans="2:3" x14ac:dyDescent="0.2">
      <c r="B2343" s="81">
        <v>207996008</v>
      </c>
      <c r="C2343" s="81" t="s">
        <v>2531</v>
      </c>
    </row>
    <row r="2344" spans="2:3" x14ac:dyDescent="0.2">
      <c r="B2344" s="81">
        <v>208069305</v>
      </c>
      <c r="C2344" s="81" t="s">
        <v>2532</v>
      </c>
    </row>
    <row r="2345" spans="2:3" x14ac:dyDescent="0.2">
      <c r="B2345" s="81">
        <v>208090460</v>
      </c>
      <c r="C2345" s="81" t="s">
        <v>2533</v>
      </c>
    </row>
    <row r="2346" spans="2:3" x14ac:dyDescent="0.2">
      <c r="B2346" s="81">
        <v>208255680</v>
      </c>
      <c r="C2346" s="81" t="s">
        <v>2534</v>
      </c>
    </row>
    <row r="2347" spans="2:3" x14ac:dyDescent="0.2">
      <c r="B2347" s="81">
        <v>208403949</v>
      </c>
      <c r="C2347" s="81" t="s">
        <v>2535</v>
      </c>
    </row>
    <row r="2348" spans="2:3" x14ac:dyDescent="0.2">
      <c r="B2348" s="81">
        <v>208517979</v>
      </c>
      <c r="C2348" s="81" t="s">
        <v>2536</v>
      </c>
    </row>
    <row r="2349" spans="2:3" x14ac:dyDescent="0.2">
      <c r="B2349" s="81">
        <v>208518126</v>
      </c>
      <c r="C2349" s="81" t="s">
        <v>2537</v>
      </c>
    </row>
    <row r="2350" spans="2:3" x14ac:dyDescent="0.2">
      <c r="B2350" s="81">
        <v>208518673</v>
      </c>
      <c r="C2350" s="81" t="s">
        <v>2538</v>
      </c>
    </row>
    <row r="2351" spans="2:3" x14ac:dyDescent="0.2">
      <c r="B2351" s="81">
        <v>208628690</v>
      </c>
      <c r="C2351" s="81" t="s">
        <v>2539</v>
      </c>
    </row>
    <row r="2352" spans="2:3" x14ac:dyDescent="0.2">
      <c r="B2352" s="81">
        <v>208651870</v>
      </c>
      <c r="C2352" s="81" t="s">
        <v>2540</v>
      </c>
    </row>
    <row r="2353" spans="2:3" x14ac:dyDescent="0.2">
      <c r="B2353" s="81">
        <v>208659463</v>
      </c>
      <c r="C2353" s="81" t="s">
        <v>2541</v>
      </c>
    </row>
    <row r="2354" spans="2:3" x14ac:dyDescent="0.2">
      <c r="B2354" s="81">
        <v>208670491</v>
      </c>
      <c r="C2354" s="81" t="s">
        <v>2542</v>
      </c>
    </row>
    <row r="2355" spans="2:3" x14ac:dyDescent="0.2">
      <c r="B2355" s="81">
        <v>208704426</v>
      </c>
      <c r="C2355" s="81" t="s">
        <v>2543</v>
      </c>
    </row>
    <row r="2356" spans="2:3" x14ac:dyDescent="0.2">
      <c r="B2356" s="81">
        <v>208941657</v>
      </c>
      <c r="C2356" s="81" t="s">
        <v>2544</v>
      </c>
    </row>
    <row r="2357" spans="2:3" x14ac:dyDescent="0.2">
      <c r="B2357" s="81">
        <v>209058315</v>
      </c>
      <c r="C2357" s="81" t="s">
        <v>2545</v>
      </c>
    </row>
    <row r="2358" spans="2:3" x14ac:dyDescent="0.2">
      <c r="B2358" s="81">
        <v>209128704</v>
      </c>
      <c r="C2358" s="81" t="s">
        <v>2546</v>
      </c>
    </row>
    <row r="2359" spans="2:3" x14ac:dyDescent="0.2">
      <c r="B2359" s="81">
        <v>209176199</v>
      </c>
      <c r="C2359" s="81" t="s">
        <v>2547</v>
      </c>
    </row>
    <row r="2360" spans="2:3" x14ac:dyDescent="0.2">
      <c r="B2360" s="81">
        <v>209310421</v>
      </c>
      <c r="C2360" s="81" t="s">
        <v>2548</v>
      </c>
    </row>
    <row r="2361" spans="2:3" x14ac:dyDescent="0.2">
      <c r="B2361" s="81">
        <v>209365277</v>
      </c>
      <c r="C2361" s="81" t="s">
        <v>2549</v>
      </c>
    </row>
    <row r="2362" spans="2:3" x14ac:dyDescent="0.2">
      <c r="B2362" s="81">
        <v>209398752</v>
      </c>
      <c r="C2362" s="81" t="s">
        <v>2550</v>
      </c>
    </row>
    <row r="2363" spans="2:3" x14ac:dyDescent="0.2">
      <c r="B2363" s="81">
        <v>209432756</v>
      </c>
      <c r="C2363" s="81" t="s">
        <v>2551</v>
      </c>
    </row>
    <row r="2364" spans="2:3" x14ac:dyDescent="0.2">
      <c r="B2364" s="81">
        <v>209449276</v>
      </c>
      <c r="C2364" s="81" t="s">
        <v>2552</v>
      </c>
    </row>
    <row r="2365" spans="2:3" x14ac:dyDescent="0.2">
      <c r="B2365" s="81">
        <v>209477032</v>
      </c>
      <c r="C2365" s="81" t="s">
        <v>2553</v>
      </c>
    </row>
    <row r="2366" spans="2:3" x14ac:dyDescent="0.2">
      <c r="B2366" s="81">
        <v>209538066</v>
      </c>
      <c r="C2366" s="81" t="s">
        <v>2554</v>
      </c>
    </row>
    <row r="2367" spans="2:3" x14ac:dyDescent="0.2">
      <c r="B2367" s="81">
        <v>209542594</v>
      </c>
      <c r="C2367" s="81" t="s">
        <v>2555</v>
      </c>
    </row>
    <row r="2368" spans="2:3" x14ac:dyDescent="0.2">
      <c r="B2368" s="81">
        <v>209607386</v>
      </c>
      <c r="C2368" s="81" t="s">
        <v>2556</v>
      </c>
    </row>
    <row r="2369" spans="2:3" x14ac:dyDescent="0.2">
      <c r="B2369" s="81">
        <v>209609559</v>
      </c>
      <c r="C2369" s="81" t="s">
        <v>2557</v>
      </c>
    </row>
    <row r="2370" spans="2:3" x14ac:dyDescent="0.2">
      <c r="B2370" s="81">
        <v>209653418</v>
      </c>
      <c r="C2370" s="81" t="s">
        <v>2558</v>
      </c>
    </row>
    <row r="2371" spans="2:3" x14ac:dyDescent="0.2">
      <c r="B2371" s="81">
        <v>209678267</v>
      </c>
      <c r="C2371" s="81" t="s">
        <v>2559</v>
      </c>
    </row>
    <row r="2372" spans="2:3" x14ac:dyDescent="0.2">
      <c r="B2372" s="81">
        <v>209682434</v>
      </c>
      <c r="C2372" s="81" t="s">
        <v>2560</v>
      </c>
    </row>
    <row r="2373" spans="2:3" x14ac:dyDescent="0.2">
      <c r="B2373" s="81">
        <v>209743433</v>
      </c>
      <c r="C2373" s="81" t="s">
        <v>2561</v>
      </c>
    </row>
    <row r="2374" spans="2:3" x14ac:dyDescent="0.2">
      <c r="B2374" s="81">
        <v>209853301</v>
      </c>
      <c r="C2374" s="81" t="s">
        <v>2562</v>
      </c>
    </row>
    <row r="2375" spans="2:3" x14ac:dyDescent="0.2">
      <c r="B2375" s="81">
        <v>209878886</v>
      </c>
      <c r="C2375" s="81" t="s">
        <v>2563</v>
      </c>
    </row>
    <row r="2376" spans="2:3" x14ac:dyDescent="0.2">
      <c r="B2376" s="81">
        <v>209964731</v>
      </c>
      <c r="C2376" s="81" t="s">
        <v>2564</v>
      </c>
    </row>
    <row r="2377" spans="2:3" x14ac:dyDescent="0.2">
      <c r="B2377" s="81">
        <v>209995645</v>
      </c>
      <c r="C2377" s="81" t="s">
        <v>2565</v>
      </c>
    </row>
    <row r="2378" spans="2:3" x14ac:dyDescent="0.2">
      <c r="B2378" s="81">
        <v>209995653</v>
      </c>
      <c r="C2378" s="81" t="s">
        <v>2566</v>
      </c>
    </row>
    <row r="2379" spans="2:3" x14ac:dyDescent="0.2">
      <c r="B2379" s="81">
        <v>210083611</v>
      </c>
      <c r="C2379" s="81" t="s">
        <v>2567</v>
      </c>
    </row>
    <row r="2380" spans="2:3" x14ac:dyDescent="0.2">
      <c r="B2380" s="81">
        <v>210146214</v>
      </c>
      <c r="C2380" s="81" t="s">
        <v>2568</v>
      </c>
    </row>
    <row r="2381" spans="2:3" x14ac:dyDescent="0.2">
      <c r="B2381" s="81">
        <v>210146222</v>
      </c>
      <c r="C2381" s="81" t="s">
        <v>2569</v>
      </c>
    </row>
    <row r="2382" spans="2:3" x14ac:dyDescent="0.2">
      <c r="B2382" s="81">
        <v>210250470</v>
      </c>
      <c r="C2382" s="81" t="s">
        <v>2570</v>
      </c>
    </row>
    <row r="2383" spans="2:3" x14ac:dyDescent="0.2">
      <c r="B2383" s="81">
        <v>210314222</v>
      </c>
      <c r="C2383" s="81" t="s">
        <v>2571</v>
      </c>
    </row>
    <row r="2384" spans="2:3" x14ac:dyDescent="0.2">
      <c r="B2384" s="81">
        <v>210401320</v>
      </c>
      <c r="C2384" s="81" t="s">
        <v>2572</v>
      </c>
    </row>
    <row r="2385" spans="2:3" x14ac:dyDescent="0.2">
      <c r="B2385" s="81">
        <v>210422580</v>
      </c>
      <c r="C2385" s="81" t="s">
        <v>2573</v>
      </c>
    </row>
    <row r="2386" spans="2:3" x14ac:dyDescent="0.2">
      <c r="B2386" s="81">
        <v>210439467</v>
      </c>
      <c r="C2386" s="81" t="s">
        <v>2574</v>
      </c>
    </row>
    <row r="2387" spans="2:3" x14ac:dyDescent="0.2">
      <c r="B2387" s="81">
        <v>210463295</v>
      </c>
      <c r="C2387" s="81" t="s">
        <v>2575</v>
      </c>
    </row>
    <row r="2388" spans="2:3" x14ac:dyDescent="0.2">
      <c r="B2388" s="81">
        <v>210464259</v>
      </c>
      <c r="C2388" s="81" t="s">
        <v>2576</v>
      </c>
    </row>
    <row r="2389" spans="2:3" x14ac:dyDescent="0.2">
      <c r="B2389" s="81">
        <v>210484802</v>
      </c>
      <c r="C2389" s="81" t="s">
        <v>2577</v>
      </c>
    </row>
    <row r="2390" spans="2:3" x14ac:dyDescent="0.2">
      <c r="B2390" s="81">
        <v>210562390</v>
      </c>
      <c r="C2390" s="81" t="s">
        <v>2578</v>
      </c>
    </row>
    <row r="2391" spans="2:3" x14ac:dyDescent="0.2">
      <c r="B2391" s="81">
        <v>210570989</v>
      </c>
      <c r="C2391" s="81" t="s">
        <v>2579</v>
      </c>
    </row>
    <row r="2392" spans="2:3" x14ac:dyDescent="0.2">
      <c r="B2392" s="81">
        <v>210575301</v>
      </c>
      <c r="C2392" s="81" t="s">
        <v>2580</v>
      </c>
    </row>
    <row r="2393" spans="2:3" x14ac:dyDescent="0.2">
      <c r="B2393" s="81">
        <v>210625481</v>
      </c>
      <c r="C2393" s="81" t="s">
        <v>2581</v>
      </c>
    </row>
    <row r="2394" spans="2:3" x14ac:dyDescent="0.2">
      <c r="B2394" s="81">
        <v>210655763</v>
      </c>
      <c r="C2394" s="81" t="s">
        <v>2582</v>
      </c>
    </row>
    <row r="2395" spans="2:3" x14ac:dyDescent="0.2">
      <c r="B2395" s="81">
        <v>210668580</v>
      </c>
      <c r="C2395" s="81" t="s">
        <v>2583</v>
      </c>
    </row>
    <row r="2396" spans="2:3" x14ac:dyDescent="0.2">
      <c r="B2396" s="81">
        <v>210785217</v>
      </c>
      <c r="C2396" s="81" t="s">
        <v>2584</v>
      </c>
    </row>
    <row r="2397" spans="2:3" x14ac:dyDescent="0.2">
      <c r="B2397" s="81">
        <v>210835940</v>
      </c>
      <c r="C2397" s="81" t="s">
        <v>2585</v>
      </c>
    </row>
    <row r="2398" spans="2:3" x14ac:dyDescent="0.2">
      <c r="B2398" s="81">
        <v>210842059</v>
      </c>
      <c r="C2398" s="81" t="s">
        <v>2586</v>
      </c>
    </row>
    <row r="2399" spans="2:3" x14ac:dyDescent="0.2">
      <c r="B2399" s="81">
        <v>210851414</v>
      </c>
      <c r="C2399" s="81" t="s">
        <v>2587</v>
      </c>
    </row>
    <row r="2400" spans="2:3" x14ac:dyDescent="0.2">
      <c r="B2400" s="81">
        <v>210861916</v>
      </c>
      <c r="C2400" s="81" t="s">
        <v>2588</v>
      </c>
    </row>
    <row r="2401" spans="2:3" x14ac:dyDescent="0.2">
      <c r="B2401" s="81">
        <v>210863056</v>
      </c>
      <c r="C2401" s="81" t="s">
        <v>2589</v>
      </c>
    </row>
    <row r="2402" spans="2:3" x14ac:dyDescent="0.2">
      <c r="B2402" s="81">
        <v>210915390</v>
      </c>
      <c r="C2402" s="81" t="s">
        <v>2590</v>
      </c>
    </row>
    <row r="2403" spans="2:3" x14ac:dyDescent="0.2">
      <c r="B2403" s="81">
        <v>210955465</v>
      </c>
      <c r="C2403" s="81" t="s">
        <v>2591</v>
      </c>
    </row>
    <row r="2404" spans="2:3" x14ac:dyDescent="0.2">
      <c r="B2404" s="81">
        <v>210988290</v>
      </c>
      <c r="C2404" s="81" t="s">
        <v>2592</v>
      </c>
    </row>
    <row r="2405" spans="2:3" x14ac:dyDescent="0.2">
      <c r="B2405" s="81">
        <v>210988932</v>
      </c>
      <c r="C2405" s="81" t="s">
        <v>2593</v>
      </c>
    </row>
    <row r="2406" spans="2:3" x14ac:dyDescent="0.2">
      <c r="B2406" s="81">
        <v>210989386</v>
      </c>
      <c r="C2406" s="81" t="s">
        <v>2594</v>
      </c>
    </row>
    <row r="2407" spans="2:3" x14ac:dyDescent="0.2">
      <c r="B2407" s="81">
        <v>210992417</v>
      </c>
      <c r="C2407" s="81" t="s">
        <v>2595</v>
      </c>
    </row>
    <row r="2408" spans="2:3" x14ac:dyDescent="0.2">
      <c r="B2408" s="81">
        <v>211011754</v>
      </c>
      <c r="C2408" s="81" t="s">
        <v>2596</v>
      </c>
    </row>
    <row r="2409" spans="2:3" x14ac:dyDescent="0.2">
      <c r="B2409" s="81">
        <v>211070637</v>
      </c>
      <c r="C2409" s="81" t="s">
        <v>2597</v>
      </c>
    </row>
    <row r="2410" spans="2:3" x14ac:dyDescent="0.2">
      <c r="B2410" s="81">
        <v>211072389</v>
      </c>
      <c r="C2410" s="81" t="s">
        <v>2598</v>
      </c>
    </row>
    <row r="2411" spans="2:3" x14ac:dyDescent="0.2">
      <c r="B2411" s="81">
        <v>211098914</v>
      </c>
      <c r="C2411" s="81" t="s">
        <v>2599</v>
      </c>
    </row>
    <row r="2412" spans="2:3" x14ac:dyDescent="0.2">
      <c r="B2412" s="81">
        <v>211176958</v>
      </c>
      <c r="C2412" s="81" t="s">
        <v>2600</v>
      </c>
    </row>
    <row r="2413" spans="2:3" x14ac:dyDescent="0.2">
      <c r="B2413" s="81">
        <v>211267155</v>
      </c>
      <c r="C2413" s="81" t="s">
        <v>2601</v>
      </c>
    </row>
    <row r="2414" spans="2:3" x14ac:dyDescent="0.2">
      <c r="B2414" s="81">
        <v>211310964</v>
      </c>
      <c r="C2414" s="81" t="s">
        <v>2602</v>
      </c>
    </row>
    <row r="2415" spans="2:3" x14ac:dyDescent="0.2">
      <c r="B2415" s="81">
        <v>211386782</v>
      </c>
      <c r="C2415" s="81" t="s">
        <v>2603</v>
      </c>
    </row>
    <row r="2416" spans="2:3" x14ac:dyDescent="0.2">
      <c r="B2416" s="81">
        <v>211395641</v>
      </c>
      <c r="C2416" s="81" t="s">
        <v>2604</v>
      </c>
    </row>
    <row r="2417" spans="2:3" x14ac:dyDescent="0.2">
      <c r="B2417" s="81">
        <v>211436704</v>
      </c>
      <c r="C2417" s="81" t="s">
        <v>2605</v>
      </c>
    </row>
    <row r="2418" spans="2:3" x14ac:dyDescent="0.2">
      <c r="B2418" s="81">
        <v>211442097</v>
      </c>
      <c r="C2418" s="81" t="s">
        <v>2606</v>
      </c>
    </row>
    <row r="2419" spans="2:3" x14ac:dyDescent="0.2">
      <c r="B2419" s="81">
        <v>211557323</v>
      </c>
      <c r="C2419" s="81" t="s">
        <v>2607</v>
      </c>
    </row>
    <row r="2420" spans="2:3" x14ac:dyDescent="0.2">
      <c r="B2420" s="81">
        <v>211567515</v>
      </c>
      <c r="C2420" s="81" t="s">
        <v>2608</v>
      </c>
    </row>
    <row r="2421" spans="2:3" x14ac:dyDescent="0.2">
      <c r="B2421" s="81">
        <v>211614416</v>
      </c>
      <c r="C2421" s="81" t="s">
        <v>2609</v>
      </c>
    </row>
    <row r="2422" spans="2:3" x14ac:dyDescent="0.2">
      <c r="B2422" s="81">
        <v>211614661</v>
      </c>
      <c r="C2422" s="81" t="s">
        <v>2610</v>
      </c>
    </row>
    <row r="2423" spans="2:3" x14ac:dyDescent="0.2">
      <c r="B2423" s="81">
        <v>211785776</v>
      </c>
      <c r="C2423" s="81" t="s">
        <v>2611</v>
      </c>
    </row>
    <row r="2424" spans="2:3" x14ac:dyDescent="0.2">
      <c r="B2424" s="81">
        <v>211865630</v>
      </c>
      <c r="C2424" s="81" t="s">
        <v>2612</v>
      </c>
    </row>
    <row r="2425" spans="2:3" x14ac:dyDescent="0.2">
      <c r="B2425" s="81">
        <v>212088920</v>
      </c>
      <c r="C2425" s="81" t="s">
        <v>2613</v>
      </c>
    </row>
    <row r="2426" spans="2:3" x14ac:dyDescent="0.2">
      <c r="B2426" s="81">
        <v>212103180</v>
      </c>
      <c r="C2426" s="81" t="s">
        <v>2614</v>
      </c>
    </row>
    <row r="2427" spans="2:3" x14ac:dyDescent="0.2">
      <c r="B2427" s="81">
        <v>212119397</v>
      </c>
      <c r="C2427" s="81" t="s">
        <v>2615</v>
      </c>
    </row>
    <row r="2428" spans="2:3" x14ac:dyDescent="0.2">
      <c r="B2428" s="81">
        <v>212165089</v>
      </c>
      <c r="C2428" s="81" t="s">
        <v>2616</v>
      </c>
    </row>
    <row r="2429" spans="2:3" x14ac:dyDescent="0.2">
      <c r="B2429" s="81">
        <v>212225073</v>
      </c>
      <c r="C2429" s="81" t="s">
        <v>2617</v>
      </c>
    </row>
    <row r="2430" spans="2:3" x14ac:dyDescent="0.2">
      <c r="B2430" s="81">
        <v>212269836</v>
      </c>
      <c r="C2430" s="81" t="s">
        <v>2618</v>
      </c>
    </row>
    <row r="2431" spans="2:3" x14ac:dyDescent="0.2">
      <c r="B2431" s="81">
        <v>212309366</v>
      </c>
      <c r="C2431" s="81" t="s">
        <v>2619</v>
      </c>
    </row>
    <row r="2432" spans="2:3" x14ac:dyDescent="0.2">
      <c r="B2432" s="81">
        <v>212443240</v>
      </c>
      <c r="C2432" s="81" t="s">
        <v>2620</v>
      </c>
    </row>
    <row r="2433" spans="2:3" x14ac:dyDescent="0.2">
      <c r="B2433" s="81">
        <v>212543105</v>
      </c>
      <c r="C2433" s="81" t="s">
        <v>2621</v>
      </c>
    </row>
    <row r="2434" spans="2:3" x14ac:dyDescent="0.2">
      <c r="B2434" s="81">
        <v>212571923</v>
      </c>
      <c r="C2434" s="81" t="s">
        <v>2622</v>
      </c>
    </row>
    <row r="2435" spans="2:3" x14ac:dyDescent="0.2">
      <c r="B2435" s="81">
        <v>212580612</v>
      </c>
      <c r="C2435" s="81" t="s">
        <v>2623</v>
      </c>
    </row>
    <row r="2436" spans="2:3" x14ac:dyDescent="0.2">
      <c r="B2436" s="81">
        <v>212597787</v>
      </c>
      <c r="C2436" s="81" t="s">
        <v>2624</v>
      </c>
    </row>
    <row r="2437" spans="2:3" x14ac:dyDescent="0.2">
      <c r="B2437" s="81">
        <v>212631519</v>
      </c>
      <c r="C2437" s="81" t="s">
        <v>2625</v>
      </c>
    </row>
    <row r="2438" spans="2:3" x14ac:dyDescent="0.2">
      <c r="B2438" s="81">
        <v>212632965</v>
      </c>
      <c r="C2438" s="81" t="s">
        <v>2626</v>
      </c>
    </row>
    <row r="2439" spans="2:3" x14ac:dyDescent="0.2">
      <c r="B2439" s="81">
        <v>212765493</v>
      </c>
      <c r="C2439" s="81" t="s">
        <v>2627</v>
      </c>
    </row>
    <row r="2440" spans="2:3" x14ac:dyDescent="0.2">
      <c r="B2440" s="81">
        <v>212974980</v>
      </c>
      <c r="C2440" s="81" t="s">
        <v>2628</v>
      </c>
    </row>
    <row r="2441" spans="2:3" x14ac:dyDescent="0.2">
      <c r="B2441" s="81">
        <v>212983148</v>
      </c>
      <c r="C2441" s="81" t="s">
        <v>2629</v>
      </c>
    </row>
    <row r="2442" spans="2:3" x14ac:dyDescent="0.2">
      <c r="B2442" s="81">
        <v>212985540</v>
      </c>
      <c r="C2442" s="81" t="s">
        <v>2630</v>
      </c>
    </row>
    <row r="2443" spans="2:3" x14ac:dyDescent="0.2">
      <c r="B2443" s="81">
        <v>212991728</v>
      </c>
      <c r="C2443" s="81" t="s">
        <v>2631</v>
      </c>
    </row>
    <row r="2444" spans="2:3" x14ac:dyDescent="0.2">
      <c r="B2444" s="81">
        <v>213062879</v>
      </c>
      <c r="C2444" s="81" t="s">
        <v>2632</v>
      </c>
    </row>
    <row r="2445" spans="2:3" x14ac:dyDescent="0.2">
      <c r="B2445" s="81">
        <v>213068281</v>
      </c>
      <c r="C2445" s="81" t="s">
        <v>2633</v>
      </c>
    </row>
    <row r="2446" spans="2:3" x14ac:dyDescent="0.2">
      <c r="B2446" s="81">
        <v>213088550</v>
      </c>
      <c r="C2446" s="81" t="s">
        <v>2634</v>
      </c>
    </row>
    <row r="2447" spans="2:3" x14ac:dyDescent="0.2">
      <c r="B2447" s="81">
        <v>213200996</v>
      </c>
      <c r="C2447" s="81" t="s">
        <v>2635</v>
      </c>
    </row>
    <row r="2448" spans="2:3" x14ac:dyDescent="0.2">
      <c r="B2448" s="81">
        <v>213449870</v>
      </c>
      <c r="C2448" s="81" t="s">
        <v>2636</v>
      </c>
    </row>
    <row r="2449" spans="2:3" x14ac:dyDescent="0.2">
      <c r="B2449" s="81">
        <v>213488752</v>
      </c>
      <c r="C2449" s="81" t="s">
        <v>2637</v>
      </c>
    </row>
    <row r="2450" spans="2:3" x14ac:dyDescent="0.2">
      <c r="B2450" s="81">
        <v>213488876</v>
      </c>
      <c r="C2450" s="81" t="s">
        <v>2638</v>
      </c>
    </row>
    <row r="2451" spans="2:3" x14ac:dyDescent="0.2">
      <c r="B2451" s="81">
        <v>213550636</v>
      </c>
      <c r="C2451" s="81" t="s">
        <v>2639</v>
      </c>
    </row>
    <row r="2452" spans="2:3" x14ac:dyDescent="0.2">
      <c r="B2452" s="81">
        <v>213574780</v>
      </c>
      <c r="C2452" s="81" t="s">
        <v>2640</v>
      </c>
    </row>
    <row r="2453" spans="2:3" x14ac:dyDescent="0.2">
      <c r="B2453" s="81">
        <v>213606046</v>
      </c>
      <c r="C2453" s="81" t="s">
        <v>2641</v>
      </c>
    </row>
    <row r="2454" spans="2:3" x14ac:dyDescent="0.2">
      <c r="B2454" s="81">
        <v>213770776</v>
      </c>
      <c r="C2454" s="81" t="s">
        <v>2642</v>
      </c>
    </row>
    <row r="2455" spans="2:3" x14ac:dyDescent="0.2">
      <c r="B2455" s="81">
        <v>213772140</v>
      </c>
      <c r="C2455" s="81" t="s">
        <v>2643</v>
      </c>
    </row>
    <row r="2456" spans="2:3" x14ac:dyDescent="0.2">
      <c r="B2456" s="81">
        <v>213786346</v>
      </c>
      <c r="C2456" s="81" t="s">
        <v>2644</v>
      </c>
    </row>
    <row r="2457" spans="2:3" x14ac:dyDescent="0.2">
      <c r="B2457" s="81">
        <v>213795612</v>
      </c>
      <c r="C2457" s="81" t="s">
        <v>2645</v>
      </c>
    </row>
    <row r="2458" spans="2:3" x14ac:dyDescent="0.2">
      <c r="B2458" s="81">
        <v>213905507</v>
      </c>
      <c r="C2458" s="81" t="s">
        <v>2646</v>
      </c>
    </row>
    <row r="2459" spans="2:3" x14ac:dyDescent="0.2">
      <c r="B2459" s="81">
        <v>213920476</v>
      </c>
      <c r="C2459" s="81" t="s">
        <v>2647</v>
      </c>
    </row>
    <row r="2460" spans="2:3" x14ac:dyDescent="0.2">
      <c r="B2460" s="81">
        <v>213924781</v>
      </c>
      <c r="C2460" s="81" t="s">
        <v>2648</v>
      </c>
    </row>
    <row r="2461" spans="2:3" x14ac:dyDescent="0.2">
      <c r="B2461" s="81">
        <v>213941104</v>
      </c>
      <c r="C2461" s="81" t="s">
        <v>2649</v>
      </c>
    </row>
    <row r="2462" spans="2:3" x14ac:dyDescent="0.2">
      <c r="B2462" s="81">
        <v>213942747</v>
      </c>
      <c r="C2462" s="81" t="s">
        <v>2650</v>
      </c>
    </row>
    <row r="2463" spans="2:3" x14ac:dyDescent="0.2">
      <c r="B2463" s="81">
        <v>213947722</v>
      </c>
      <c r="C2463" s="81" t="s">
        <v>2651</v>
      </c>
    </row>
    <row r="2464" spans="2:3" x14ac:dyDescent="0.2">
      <c r="B2464" s="81">
        <v>214123731</v>
      </c>
      <c r="C2464" s="81" t="s">
        <v>2652</v>
      </c>
    </row>
    <row r="2465" spans="2:3" x14ac:dyDescent="0.2">
      <c r="B2465" s="81">
        <v>214134130</v>
      </c>
      <c r="C2465" s="81" t="s">
        <v>2653</v>
      </c>
    </row>
    <row r="2466" spans="2:3" x14ac:dyDescent="0.2">
      <c r="B2466" s="81">
        <v>214165094</v>
      </c>
      <c r="C2466" s="81" t="s">
        <v>2654</v>
      </c>
    </row>
    <row r="2467" spans="2:3" x14ac:dyDescent="0.2">
      <c r="B2467" s="81">
        <v>214293254</v>
      </c>
      <c r="C2467" s="81" t="s">
        <v>2655</v>
      </c>
    </row>
    <row r="2468" spans="2:3" x14ac:dyDescent="0.2">
      <c r="B2468" s="81">
        <v>214378047</v>
      </c>
      <c r="C2468" s="81" t="s">
        <v>2656</v>
      </c>
    </row>
    <row r="2469" spans="2:3" x14ac:dyDescent="0.2">
      <c r="B2469" s="81">
        <v>214469344</v>
      </c>
      <c r="C2469" s="81" t="s">
        <v>2657</v>
      </c>
    </row>
    <row r="2470" spans="2:3" x14ac:dyDescent="0.2">
      <c r="B2470" s="81">
        <v>214528359</v>
      </c>
      <c r="C2470" s="81" t="s">
        <v>2658</v>
      </c>
    </row>
    <row r="2471" spans="2:3" x14ac:dyDescent="0.2">
      <c r="B2471" s="81">
        <v>214543900</v>
      </c>
      <c r="C2471" s="81" t="s">
        <v>2659</v>
      </c>
    </row>
    <row r="2472" spans="2:3" x14ac:dyDescent="0.2">
      <c r="B2472" s="81">
        <v>214569802</v>
      </c>
      <c r="C2472" s="81" t="s">
        <v>2660</v>
      </c>
    </row>
    <row r="2473" spans="2:3" x14ac:dyDescent="0.2">
      <c r="B2473" s="81">
        <v>214638219</v>
      </c>
      <c r="C2473" s="81" t="s">
        <v>2661</v>
      </c>
    </row>
    <row r="2474" spans="2:3" x14ac:dyDescent="0.2">
      <c r="B2474" s="81">
        <v>214640787</v>
      </c>
      <c r="C2474" s="81" t="s">
        <v>2662</v>
      </c>
    </row>
    <row r="2475" spans="2:3" x14ac:dyDescent="0.2">
      <c r="B2475" s="81">
        <v>214642720</v>
      </c>
      <c r="C2475" s="81" t="s">
        <v>2663</v>
      </c>
    </row>
    <row r="2476" spans="2:3" x14ac:dyDescent="0.2">
      <c r="B2476" s="81">
        <v>214645177</v>
      </c>
      <c r="C2476" s="81" t="s">
        <v>2664</v>
      </c>
    </row>
    <row r="2477" spans="2:3" x14ac:dyDescent="0.2">
      <c r="B2477" s="81">
        <v>214647170</v>
      </c>
      <c r="C2477" s="81" t="s">
        <v>2665</v>
      </c>
    </row>
    <row r="2478" spans="2:3" x14ac:dyDescent="0.2">
      <c r="B2478" s="81">
        <v>214680215</v>
      </c>
      <c r="C2478" s="81" t="s">
        <v>2666</v>
      </c>
    </row>
    <row r="2479" spans="2:3" x14ac:dyDescent="0.2">
      <c r="B2479" s="81">
        <v>214699382</v>
      </c>
      <c r="C2479" s="81" t="s">
        <v>2667</v>
      </c>
    </row>
    <row r="2480" spans="2:3" x14ac:dyDescent="0.2">
      <c r="B2480" s="81">
        <v>214744973</v>
      </c>
      <c r="C2480" s="81" t="s">
        <v>2668</v>
      </c>
    </row>
    <row r="2481" spans="2:3" x14ac:dyDescent="0.2">
      <c r="B2481" s="81">
        <v>214993140</v>
      </c>
      <c r="C2481" s="81" t="s">
        <v>2669</v>
      </c>
    </row>
    <row r="2482" spans="2:3" x14ac:dyDescent="0.2">
      <c r="B2482" s="81">
        <v>215062876</v>
      </c>
      <c r="C2482" s="81" t="s">
        <v>2670</v>
      </c>
    </row>
    <row r="2483" spans="2:3" x14ac:dyDescent="0.2">
      <c r="B2483" s="81">
        <v>215154185</v>
      </c>
      <c r="C2483" s="81" t="s">
        <v>2671</v>
      </c>
    </row>
    <row r="2484" spans="2:3" x14ac:dyDescent="0.2">
      <c r="B2484" s="81">
        <v>215182499</v>
      </c>
      <c r="C2484" s="81" t="s">
        <v>2672</v>
      </c>
    </row>
    <row r="2485" spans="2:3" x14ac:dyDescent="0.2">
      <c r="B2485" s="81">
        <v>215240014</v>
      </c>
      <c r="C2485" s="81" t="s">
        <v>2673</v>
      </c>
    </row>
    <row r="2486" spans="2:3" x14ac:dyDescent="0.2">
      <c r="B2486" s="81">
        <v>215352068</v>
      </c>
      <c r="C2486" s="81" t="s">
        <v>2674</v>
      </c>
    </row>
    <row r="2487" spans="2:3" x14ac:dyDescent="0.2">
      <c r="B2487" s="81">
        <v>215365410</v>
      </c>
      <c r="C2487" s="81" t="s">
        <v>2675</v>
      </c>
    </row>
    <row r="2488" spans="2:3" x14ac:dyDescent="0.2">
      <c r="B2488" s="81">
        <v>215388267</v>
      </c>
      <c r="C2488" s="81" t="s">
        <v>2676</v>
      </c>
    </row>
    <row r="2489" spans="2:3" x14ac:dyDescent="0.2">
      <c r="B2489" s="81">
        <v>215390113</v>
      </c>
      <c r="C2489" s="81" t="s">
        <v>2677</v>
      </c>
    </row>
    <row r="2490" spans="2:3" x14ac:dyDescent="0.2">
      <c r="B2490" s="81">
        <v>215401875</v>
      </c>
      <c r="C2490" s="81" t="s">
        <v>2678</v>
      </c>
    </row>
    <row r="2491" spans="2:3" x14ac:dyDescent="0.2">
      <c r="B2491" s="81">
        <v>215414608</v>
      </c>
      <c r="C2491" s="81" t="s">
        <v>2679</v>
      </c>
    </row>
    <row r="2492" spans="2:3" x14ac:dyDescent="0.2">
      <c r="B2492" s="81">
        <v>215428706</v>
      </c>
      <c r="C2492" s="81" t="s">
        <v>2680</v>
      </c>
    </row>
    <row r="2493" spans="2:3" x14ac:dyDescent="0.2">
      <c r="B2493" s="81">
        <v>215428714</v>
      </c>
      <c r="C2493" s="81" t="s">
        <v>2681</v>
      </c>
    </row>
    <row r="2494" spans="2:3" x14ac:dyDescent="0.2">
      <c r="B2494" s="81">
        <v>215437527</v>
      </c>
      <c r="C2494" s="81" t="s">
        <v>2682</v>
      </c>
    </row>
    <row r="2495" spans="2:3" x14ac:dyDescent="0.2">
      <c r="B2495" s="81">
        <v>215470760</v>
      </c>
      <c r="C2495" s="81" t="s">
        <v>2683</v>
      </c>
    </row>
    <row r="2496" spans="2:3" x14ac:dyDescent="0.2">
      <c r="B2496" s="81">
        <v>215476433</v>
      </c>
      <c r="C2496" s="81" t="s">
        <v>2684</v>
      </c>
    </row>
    <row r="2497" spans="2:3" x14ac:dyDescent="0.2">
      <c r="B2497" s="81">
        <v>215482395</v>
      </c>
      <c r="C2497" s="81" t="s">
        <v>2685</v>
      </c>
    </row>
    <row r="2498" spans="2:3" x14ac:dyDescent="0.2">
      <c r="B2498" s="81">
        <v>215489004</v>
      </c>
      <c r="C2498" s="81" t="s">
        <v>2686</v>
      </c>
    </row>
    <row r="2499" spans="2:3" x14ac:dyDescent="0.2">
      <c r="B2499" s="81">
        <v>215505417</v>
      </c>
      <c r="C2499" s="81" t="s">
        <v>2687</v>
      </c>
    </row>
    <row r="2500" spans="2:3" x14ac:dyDescent="0.2">
      <c r="B2500" s="81">
        <v>215543963</v>
      </c>
      <c r="C2500" s="81" t="s">
        <v>2688</v>
      </c>
    </row>
    <row r="2501" spans="2:3" x14ac:dyDescent="0.2">
      <c r="B2501" s="81">
        <v>215551389</v>
      </c>
      <c r="C2501" s="81" t="s">
        <v>2689</v>
      </c>
    </row>
    <row r="2502" spans="2:3" x14ac:dyDescent="0.2">
      <c r="B2502" s="81">
        <v>215647815</v>
      </c>
      <c r="C2502" s="81" t="s">
        <v>2690</v>
      </c>
    </row>
    <row r="2503" spans="2:3" x14ac:dyDescent="0.2">
      <c r="B2503" s="81">
        <v>215672224</v>
      </c>
      <c r="C2503" s="81" t="s">
        <v>2691</v>
      </c>
    </row>
    <row r="2504" spans="2:3" x14ac:dyDescent="0.2">
      <c r="B2504" s="81">
        <v>215751140</v>
      </c>
      <c r="C2504" s="81" t="s">
        <v>2692</v>
      </c>
    </row>
    <row r="2505" spans="2:3" x14ac:dyDescent="0.2">
      <c r="B2505" s="81">
        <v>215751760</v>
      </c>
      <c r="C2505" s="81" t="s">
        <v>2693</v>
      </c>
    </row>
    <row r="2506" spans="2:3" x14ac:dyDescent="0.2">
      <c r="B2506" s="81">
        <v>215790880</v>
      </c>
      <c r="C2506" s="81" t="s">
        <v>2694</v>
      </c>
    </row>
    <row r="2507" spans="2:3" x14ac:dyDescent="0.2">
      <c r="B2507" s="81">
        <v>215954505</v>
      </c>
      <c r="C2507" s="81" t="s">
        <v>2695</v>
      </c>
    </row>
    <row r="2508" spans="2:3" x14ac:dyDescent="0.2">
      <c r="B2508" s="81">
        <v>216080851</v>
      </c>
      <c r="C2508" s="81" t="s">
        <v>2696</v>
      </c>
    </row>
    <row r="2509" spans="2:3" x14ac:dyDescent="0.2">
      <c r="B2509" s="81">
        <v>216089921</v>
      </c>
      <c r="C2509" s="81" t="s">
        <v>2697</v>
      </c>
    </row>
    <row r="2510" spans="2:3" x14ac:dyDescent="0.2">
      <c r="B2510" s="81">
        <v>216111161</v>
      </c>
      <c r="C2510" s="81" t="s">
        <v>2698</v>
      </c>
    </row>
    <row r="2511" spans="2:3" x14ac:dyDescent="0.2">
      <c r="B2511" s="81">
        <v>216224322</v>
      </c>
      <c r="C2511" s="81" t="s">
        <v>2699</v>
      </c>
    </row>
    <row r="2512" spans="2:3" x14ac:dyDescent="0.2">
      <c r="B2512" s="81">
        <v>216261643</v>
      </c>
      <c r="C2512" s="81" t="s">
        <v>2700</v>
      </c>
    </row>
    <row r="2513" spans="2:3" x14ac:dyDescent="0.2">
      <c r="B2513" s="81">
        <v>216265860</v>
      </c>
      <c r="C2513" s="81" t="s">
        <v>2701</v>
      </c>
    </row>
    <row r="2514" spans="2:3" x14ac:dyDescent="0.2">
      <c r="B2514" s="81">
        <v>216388368</v>
      </c>
      <c r="C2514" s="81" t="s">
        <v>2702</v>
      </c>
    </row>
    <row r="2515" spans="2:3" x14ac:dyDescent="0.2">
      <c r="B2515" s="81">
        <v>216423813</v>
      </c>
      <c r="C2515" s="81" t="s">
        <v>2703</v>
      </c>
    </row>
    <row r="2516" spans="2:3" x14ac:dyDescent="0.2">
      <c r="B2516" s="81">
        <v>216443695</v>
      </c>
      <c r="C2516" s="81" t="s">
        <v>2704</v>
      </c>
    </row>
    <row r="2517" spans="2:3" x14ac:dyDescent="0.2">
      <c r="B2517" s="81">
        <v>216447984</v>
      </c>
      <c r="C2517" s="81" t="s">
        <v>2705</v>
      </c>
    </row>
    <row r="2518" spans="2:3" x14ac:dyDescent="0.2">
      <c r="B2518" s="81">
        <v>216448298</v>
      </c>
      <c r="C2518" s="81" t="s">
        <v>2706</v>
      </c>
    </row>
    <row r="2519" spans="2:3" x14ac:dyDescent="0.2">
      <c r="B2519" s="81">
        <v>216451655</v>
      </c>
      <c r="C2519" s="81" t="s">
        <v>2707</v>
      </c>
    </row>
    <row r="2520" spans="2:3" x14ac:dyDescent="0.2">
      <c r="B2520" s="81">
        <v>216500338</v>
      </c>
      <c r="C2520" s="81" t="s">
        <v>2708</v>
      </c>
    </row>
    <row r="2521" spans="2:3" x14ac:dyDescent="0.2">
      <c r="B2521" s="81">
        <v>216616689</v>
      </c>
      <c r="C2521" s="81" t="s">
        <v>2709</v>
      </c>
    </row>
    <row r="2522" spans="2:3" x14ac:dyDescent="0.2">
      <c r="B2522" s="81">
        <v>216631068</v>
      </c>
      <c r="C2522" s="81" t="s">
        <v>2710</v>
      </c>
    </row>
    <row r="2523" spans="2:3" x14ac:dyDescent="0.2">
      <c r="B2523" s="81">
        <v>216647010</v>
      </c>
      <c r="C2523" s="81" t="s">
        <v>2711</v>
      </c>
    </row>
    <row r="2524" spans="2:3" x14ac:dyDescent="0.2">
      <c r="B2524" s="81">
        <v>216710146</v>
      </c>
      <c r="C2524" s="81" t="s">
        <v>2712</v>
      </c>
    </row>
    <row r="2525" spans="2:3" x14ac:dyDescent="0.2">
      <c r="B2525" s="81">
        <v>216751683</v>
      </c>
      <c r="C2525" s="81" t="s">
        <v>2713</v>
      </c>
    </row>
    <row r="2526" spans="2:3" x14ac:dyDescent="0.2">
      <c r="B2526" s="81">
        <v>216830745</v>
      </c>
      <c r="C2526" s="81" t="s">
        <v>2714</v>
      </c>
    </row>
    <row r="2527" spans="2:3" x14ac:dyDescent="0.2">
      <c r="B2527" s="81">
        <v>216867380</v>
      </c>
      <c r="C2527" s="81" t="s">
        <v>2715</v>
      </c>
    </row>
    <row r="2528" spans="2:3" x14ac:dyDescent="0.2">
      <c r="B2528" s="81">
        <v>216909058</v>
      </c>
      <c r="C2528" s="81" t="s">
        <v>2716</v>
      </c>
    </row>
    <row r="2529" spans="2:3" x14ac:dyDescent="0.2">
      <c r="B2529" s="81">
        <v>216981425</v>
      </c>
      <c r="C2529" s="81" t="s">
        <v>2717</v>
      </c>
    </row>
    <row r="2530" spans="2:3" x14ac:dyDescent="0.2">
      <c r="B2530" s="81">
        <v>217083897</v>
      </c>
      <c r="C2530" s="81" t="s">
        <v>2718</v>
      </c>
    </row>
    <row r="2531" spans="2:3" x14ac:dyDescent="0.2">
      <c r="B2531" s="81">
        <v>217120024</v>
      </c>
      <c r="C2531" s="81" t="s">
        <v>2719</v>
      </c>
    </row>
    <row r="2532" spans="2:3" x14ac:dyDescent="0.2">
      <c r="B2532" s="81">
        <v>217191690</v>
      </c>
      <c r="C2532" s="81" t="s">
        <v>2720</v>
      </c>
    </row>
    <row r="2533" spans="2:3" x14ac:dyDescent="0.2">
      <c r="B2533" s="81">
        <v>217246761</v>
      </c>
      <c r="C2533" s="81" t="s">
        <v>2721</v>
      </c>
    </row>
    <row r="2534" spans="2:3" x14ac:dyDescent="0.2">
      <c r="B2534" s="81">
        <v>217327796</v>
      </c>
      <c r="C2534" s="81" t="s">
        <v>2722</v>
      </c>
    </row>
    <row r="2535" spans="2:3" x14ac:dyDescent="0.2">
      <c r="B2535" s="81">
        <v>217356354</v>
      </c>
      <c r="C2535" s="81" t="s">
        <v>2723</v>
      </c>
    </row>
    <row r="2536" spans="2:3" x14ac:dyDescent="0.2">
      <c r="B2536" s="81">
        <v>217473199</v>
      </c>
      <c r="C2536" s="81" t="s">
        <v>2724</v>
      </c>
    </row>
    <row r="2537" spans="2:3" x14ac:dyDescent="0.2">
      <c r="B2537" s="81">
        <v>217507162</v>
      </c>
      <c r="C2537" s="81" t="s">
        <v>2725</v>
      </c>
    </row>
    <row r="2538" spans="2:3" x14ac:dyDescent="0.2">
      <c r="B2538" s="81">
        <v>217519067</v>
      </c>
      <c r="C2538" s="81" t="s">
        <v>2726</v>
      </c>
    </row>
    <row r="2539" spans="2:3" x14ac:dyDescent="0.2">
      <c r="B2539" s="81">
        <v>217635555</v>
      </c>
      <c r="C2539" s="81" t="s">
        <v>2727</v>
      </c>
    </row>
    <row r="2540" spans="2:3" x14ac:dyDescent="0.2">
      <c r="B2540" s="81">
        <v>217761186</v>
      </c>
      <c r="C2540" s="81" t="s">
        <v>2728</v>
      </c>
    </row>
    <row r="2541" spans="2:3" x14ac:dyDescent="0.2">
      <c r="B2541" s="81">
        <v>217819443</v>
      </c>
      <c r="C2541" s="81" t="s">
        <v>2729</v>
      </c>
    </row>
    <row r="2542" spans="2:3" x14ac:dyDescent="0.2">
      <c r="B2542" s="81">
        <v>217879969</v>
      </c>
      <c r="C2542" s="81" t="s">
        <v>2730</v>
      </c>
    </row>
    <row r="2543" spans="2:3" x14ac:dyDescent="0.2">
      <c r="B2543" s="81">
        <v>217955720</v>
      </c>
      <c r="C2543" s="81" t="s">
        <v>2731</v>
      </c>
    </row>
    <row r="2544" spans="2:3" x14ac:dyDescent="0.2">
      <c r="B2544" s="81">
        <v>217956157</v>
      </c>
      <c r="C2544" s="81" t="s">
        <v>2732</v>
      </c>
    </row>
    <row r="2545" spans="2:3" x14ac:dyDescent="0.2">
      <c r="B2545" s="81">
        <v>218147546</v>
      </c>
      <c r="C2545" s="81" t="s">
        <v>2733</v>
      </c>
    </row>
    <row r="2546" spans="2:3" x14ac:dyDescent="0.2">
      <c r="B2546" s="81">
        <v>218292554</v>
      </c>
      <c r="C2546" s="81" t="s">
        <v>2734</v>
      </c>
    </row>
    <row r="2547" spans="2:3" x14ac:dyDescent="0.2">
      <c r="B2547" s="81">
        <v>218293739</v>
      </c>
      <c r="C2547" s="81" t="s">
        <v>2735</v>
      </c>
    </row>
    <row r="2548" spans="2:3" x14ac:dyDescent="0.2">
      <c r="B2548" s="81">
        <v>218298200</v>
      </c>
      <c r="C2548" s="81" t="s">
        <v>2736</v>
      </c>
    </row>
    <row r="2549" spans="2:3" x14ac:dyDescent="0.2">
      <c r="B2549" s="81">
        <v>218299984</v>
      </c>
      <c r="C2549" s="81" t="s">
        <v>2737</v>
      </c>
    </row>
    <row r="2550" spans="2:3" x14ac:dyDescent="0.2">
      <c r="B2550" s="81">
        <v>218310927</v>
      </c>
      <c r="C2550" s="81" t="s">
        <v>2738</v>
      </c>
    </row>
    <row r="2551" spans="2:3" x14ac:dyDescent="0.2">
      <c r="B2551" s="81">
        <v>218357176</v>
      </c>
      <c r="C2551" s="81" t="s">
        <v>2739</v>
      </c>
    </row>
    <row r="2552" spans="2:3" x14ac:dyDescent="0.2">
      <c r="B2552" s="81">
        <v>218371110</v>
      </c>
      <c r="C2552" s="81" t="s">
        <v>2740</v>
      </c>
    </row>
    <row r="2553" spans="2:3" x14ac:dyDescent="0.2">
      <c r="B2553" s="81">
        <v>218662270</v>
      </c>
      <c r="C2553" s="81" t="s">
        <v>2741</v>
      </c>
    </row>
    <row r="2554" spans="2:3" x14ac:dyDescent="0.2">
      <c r="B2554" s="81">
        <v>218709595</v>
      </c>
      <c r="C2554" s="81" t="s">
        <v>2742</v>
      </c>
    </row>
    <row r="2555" spans="2:3" x14ac:dyDescent="0.2">
      <c r="B2555" s="81">
        <v>218717253</v>
      </c>
      <c r="C2555" s="81" t="s">
        <v>2743</v>
      </c>
    </row>
    <row r="2556" spans="2:3" x14ac:dyDescent="0.2">
      <c r="B2556" s="81">
        <v>218787553</v>
      </c>
      <c r="C2556" s="81" t="s">
        <v>2744</v>
      </c>
    </row>
    <row r="2557" spans="2:3" x14ac:dyDescent="0.2">
      <c r="B2557" s="81">
        <v>218876947</v>
      </c>
      <c r="C2557" s="81" t="s">
        <v>2745</v>
      </c>
    </row>
    <row r="2558" spans="2:3" x14ac:dyDescent="0.2">
      <c r="B2558" s="81">
        <v>218925549</v>
      </c>
      <c r="C2558" s="81" t="s">
        <v>2746</v>
      </c>
    </row>
    <row r="2559" spans="2:3" x14ac:dyDescent="0.2">
      <c r="B2559" s="81">
        <v>218936290</v>
      </c>
      <c r="C2559" s="81" t="s">
        <v>2747</v>
      </c>
    </row>
    <row r="2560" spans="2:3" x14ac:dyDescent="0.2">
      <c r="B2560" s="81">
        <v>219021538</v>
      </c>
      <c r="C2560" s="81" t="s">
        <v>2748</v>
      </c>
    </row>
    <row r="2561" spans="2:3" x14ac:dyDescent="0.2">
      <c r="B2561" s="81">
        <v>219162522</v>
      </c>
      <c r="C2561" s="81" t="s">
        <v>2749</v>
      </c>
    </row>
    <row r="2562" spans="2:3" x14ac:dyDescent="0.2">
      <c r="B2562" s="81">
        <v>219178224</v>
      </c>
      <c r="C2562" s="81" t="s">
        <v>2750</v>
      </c>
    </row>
    <row r="2563" spans="2:3" x14ac:dyDescent="0.2">
      <c r="B2563" s="81">
        <v>219228159</v>
      </c>
      <c r="C2563" s="81" t="s">
        <v>2751</v>
      </c>
    </row>
    <row r="2564" spans="2:3" x14ac:dyDescent="0.2">
      <c r="B2564" s="81">
        <v>219253420</v>
      </c>
      <c r="C2564" s="81" t="s">
        <v>2752</v>
      </c>
    </row>
    <row r="2565" spans="2:3" x14ac:dyDescent="0.2">
      <c r="B2565" s="81">
        <v>219279527</v>
      </c>
      <c r="C2565" s="81" t="s">
        <v>2753</v>
      </c>
    </row>
    <row r="2566" spans="2:3" x14ac:dyDescent="0.2">
      <c r="B2566" s="81">
        <v>219308217</v>
      </c>
      <c r="C2566" s="81" t="s">
        <v>2754</v>
      </c>
    </row>
    <row r="2567" spans="2:3" x14ac:dyDescent="0.2">
      <c r="B2567" s="81">
        <v>219346925</v>
      </c>
      <c r="C2567" s="81" t="s">
        <v>2755</v>
      </c>
    </row>
    <row r="2568" spans="2:3" x14ac:dyDescent="0.2">
      <c r="B2568" s="81">
        <v>219396752</v>
      </c>
      <c r="C2568" s="81" t="s">
        <v>2756</v>
      </c>
    </row>
    <row r="2569" spans="2:3" x14ac:dyDescent="0.2">
      <c r="B2569" s="81">
        <v>219478384</v>
      </c>
      <c r="C2569" s="81" t="s">
        <v>2757</v>
      </c>
    </row>
    <row r="2570" spans="2:3" x14ac:dyDescent="0.2">
      <c r="B2570" s="81">
        <v>219548978</v>
      </c>
      <c r="C2570" s="81" t="s">
        <v>2758</v>
      </c>
    </row>
    <row r="2571" spans="2:3" x14ac:dyDescent="0.2">
      <c r="B2571" s="81">
        <v>219549109</v>
      </c>
      <c r="C2571" s="81" t="s">
        <v>2759</v>
      </c>
    </row>
    <row r="2572" spans="2:3" x14ac:dyDescent="0.2">
      <c r="B2572" s="81">
        <v>219594830</v>
      </c>
      <c r="C2572" s="81" t="s">
        <v>2760</v>
      </c>
    </row>
    <row r="2573" spans="2:3" x14ac:dyDescent="0.2">
      <c r="B2573" s="81">
        <v>219702926</v>
      </c>
      <c r="C2573" s="81" t="s">
        <v>2761</v>
      </c>
    </row>
    <row r="2574" spans="2:3" x14ac:dyDescent="0.2">
      <c r="B2574" s="81">
        <v>219744904</v>
      </c>
      <c r="C2574" s="81" t="s">
        <v>2762</v>
      </c>
    </row>
    <row r="2575" spans="2:3" x14ac:dyDescent="0.2">
      <c r="B2575" s="81">
        <v>219761779</v>
      </c>
      <c r="C2575" s="81" t="s">
        <v>2763</v>
      </c>
    </row>
    <row r="2576" spans="2:3" x14ac:dyDescent="0.2">
      <c r="B2576" s="81">
        <v>219780048</v>
      </c>
      <c r="C2576" s="81" t="s">
        <v>2764</v>
      </c>
    </row>
    <row r="2577" spans="2:3" x14ac:dyDescent="0.2">
      <c r="B2577" s="81">
        <v>219831122</v>
      </c>
      <c r="C2577" s="81" t="s">
        <v>2765</v>
      </c>
    </row>
    <row r="2578" spans="2:3" x14ac:dyDescent="0.2">
      <c r="B2578" s="81">
        <v>219952370</v>
      </c>
      <c r="C2578" s="81" t="s">
        <v>2766</v>
      </c>
    </row>
    <row r="2579" spans="2:3" x14ac:dyDescent="0.2">
      <c r="B2579" s="81">
        <v>220058164</v>
      </c>
      <c r="C2579" s="81" t="s">
        <v>2767</v>
      </c>
    </row>
    <row r="2580" spans="2:3" x14ac:dyDescent="0.2">
      <c r="B2580" s="81">
        <v>220077983</v>
      </c>
      <c r="C2580" s="81" t="s">
        <v>2768</v>
      </c>
    </row>
    <row r="2581" spans="2:3" x14ac:dyDescent="0.2">
      <c r="B2581" s="81">
        <v>220135410</v>
      </c>
      <c r="C2581" s="81" t="s">
        <v>2769</v>
      </c>
    </row>
    <row r="2582" spans="2:3" x14ac:dyDescent="0.2">
      <c r="B2582" s="81">
        <v>220309442</v>
      </c>
      <c r="C2582" s="81" t="s">
        <v>2770</v>
      </c>
    </row>
    <row r="2583" spans="2:3" x14ac:dyDescent="0.2">
      <c r="B2583" s="81">
        <v>220344558</v>
      </c>
      <c r="C2583" s="81" t="s">
        <v>2771</v>
      </c>
    </row>
    <row r="2584" spans="2:3" x14ac:dyDescent="0.2">
      <c r="B2584" s="81">
        <v>220344671</v>
      </c>
      <c r="C2584" s="81" t="s">
        <v>2772</v>
      </c>
    </row>
    <row r="2585" spans="2:3" x14ac:dyDescent="0.2">
      <c r="B2585" s="81">
        <v>220442428</v>
      </c>
      <c r="C2585" s="81" t="s">
        <v>2773</v>
      </c>
    </row>
    <row r="2586" spans="2:3" x14ac:dyDescent="0.2">
      <c r="B2586" s="81">
        <v>220533423</v>
      </c>
      <c r="C2586" s="81" t="s">
        <v>2774</v>
      </c>
    </row>
    <row r="2587" spans="2:3" x14ac:dyDescent="0.2">
      <c r="B2587" s="81">
        <v>220604240</v>
      </c>
      <c r="C2587" s="81" t="s">
        <v>2775</v>
      </c>
    </row>
    <row r="2588" spans="2:3" x14ac:dyDescent="0.2">
      <c r="B2588" s="81">
        <v>220722650</v>
      </c>
      <c r="C2588" s="81" t="s">
        <v>2776</v>
      </c>
    </row>
    <row r="2589" spans="2:3" x14ac:dyDescent="0.2">
      <c r="B2589" s="81">
        <v>220891079</v>
      </c>
      <c r="C2589" s="81" t="s">
        <v>2777</v>
      </c>
    </row>
    <row r="2590" spans="2:3" x14ac:dyDescent="0.2">
      <c r="B2590" s="81">
        <v>221078363</v>
      </c>
      <c r="C2590" s="81" t="s">
        <v>2778</v>
      </c>
    </row>
    <row r="2591" spans="2:3" x14ac:dyDescent="0.2">
      <c r="B2591" s="81">
        <v>221136622</v>
      </c>
      <c r="C2591" s="81" t="s">
        <v>2779</v>
      </c>
    </row>
    <row r="2592" spans="2:3" x14ac:dyDescent="0.2">
      <c r="B2592" s="81">
        <v>221333584</v>
      </c>
      <c r="C2592" s="81" t="s">
        <v>2780</v>
      </c>
    </row>
    <row r="2593" spans="2:3" x14ac:dyDescent="0.2">
      <c r="B2593" s="81">
        <v>221439765</v>
      </c>
      <c r="C2593" s="81" t="s">
        <v>2781</v>
      </c>
    </row>
    <row r="2594" spans="2:3" x14ac:dyDescent="0.2">
      <c r="B2594" s="81">
        <v>221634541</v>
      </c>
      <c r="C2594" s="81" t="s">
        <v>2782</v>
      </c>
    </row>
    <row r="2595" spans="2:3" x14ac:dyDescent="0.2">
      <c r="B2595" s="81">
        <v>221761527</v>
      </c>
      <c r="C2595" s="81" t="s">
        <v>2783</v>
      </c>
    </row>
    <row r="2596" spans="2:3" x14ac:dyDescent="0.2">
      <c r="B2596" s="81">
        <v>221802908</v>
      </c>
      <c r="C2596" s="81" t="s">
        <v>2784</v>
      </c>
    </row>
    <row r="2597" spans="2:3" x14ac:dyDescent="0.2">
      <c r="B2597" s="81">
        <v>221936769</v>
      </c>
      <c r="C2597" s="81" t="s">
        <v>2785</v>
      </c>
    </row>
    <row r="2598" spans="2:3" x14ac:dyDescent="0.2">
      <c r="B2598" s="81">
        <v>221942661</v>
      </c>
      <c r="C2598" s="81" t="s">
        <v>2786</v>
      </c>
    </row>
    <row r="2599" spans="2:3" x14ac:dyDescent="0.2">
      <c r="B2599" s="81">
        <v>221948210</v>
      </c>
      <c r="C2599" s="81" t="s">
        <v>2787</v>
      </c>
    </row>
    <row r="2600" spans="2:3" x14ac:dyDescent="0.2">
      <c r="B2600" s="81">
        <v>221948279</v>
      </c>
      <c r="C2600" s="81" t="s">
        <v>2788</v>
      </c>
    </row>
    <row r="2601" spans="2:3" x14ac:dyDescent="0.2">
      <c r="B2601" s="81">
        <v>222011971</v>
      </c>
      <c r="C2601" s="81" t="s">
        <v>2789</v>
      </c>
    </row>
    <row r="2602" spans="2:3" x14ac:dyDescent="0.2">
      <c r="B2602" s="81">
        <v>222116854</v>
      </c>
      <c r="C2602" s="81" t="s">
        <v>2790</v>
      </c>
    </row>
    <row r="2603" spans="2:3" x14ac:dyDescent="0.2">
      <c r="B2603" s="81">
        <v>222286229</v>
      </c>
      <c r="C2603" s="81" t="s">
        <v>2791</v>
      </c>
    </row>
    <row r="2604" spans="2:3" x14ac:dyDescent="0.2">
      <c r="B2604" s="81">
        <v>222319453</v>
      </c>
      <c r="C2604" s="81" t="s">
        <v>2792</v>
      </c>
    </row>
    <row r="2605" spans="2:3" x14ac:dyDescent="0.2">
      <c r="B2605" s="81">
        <v>222405910</v>
      </c>
      <c r="C2605" s="81" t="s">
        <v>2793</v>
      </c>
    </row>
    <row r="2606" spans="2:3" x14ac:dyDescent="0.2">
      <c r="B2606" s="81">
        <v>222413247</v>
      </c>
      <c r="C2606" s="81" t="s">
        <v>2794</v>
      </c>
    </row>
    <row r="2607" spans="2:3" x14ac:dyDescent="0.2">
      <c r="B2607" s="81">
        <v>222419377</v>
      </c>
      <c r="C2607" s="81" t="s">
        <v>2795</v>
      </c>
    </row>
    <row r="2608" spans="2:3" x14ac:dyDescent="0.2">
      <c r="B2608" s="81">
        <v>222419792</v>
      </c>
      <c r="C2608" s="81" t="s">
        <v>2796</v>
      </c>
    </row>
    <row r="2609" spans="2:3" x14ac:dyDescent="0.2">
      <c r="B2609" s="81">
        <v>222427205</v>
      </c>
      <c r="C2609" s="81" t="s">
        <v>2797</v>
      </c>
    </row>
    <row r="2610" spans="2:3" x14ac:dyDescent="0.2">
      <c r="B2610" s="81">
        <v>222434600</v>
      </c>
      <c r="C2610" s="81" t="s">
        <v>2798</v>
      </c>
    </row>
    <row r="2611" spans="2:3" x14ac:dyDescent="0.2">
      <c r="B2611" s="81">
        <v>222459549</v>
      </c>
      <c r="C2611" s="81" t="s">
        <v>2799</v>
      </c>
    </row>
    <row r="2612" spans="2:3" x14ac:dyDescent="0.2">
      <c r="B2612" s="81">
        <v>222471956</v>
      </c>
      <c r="C2612" s="81" t="s">
        <v>2800</v>
      </c>
    </row>
    <row r="2613" spans="2:3" x14ac:dyDescent="0.2">
      <c r="B2613" s="81">
        <v>222472782</v>
      </c>
      <c r="C2613" s="81" t="s">
        <v>2801</v>
      </c>
    </row>
    <row r="2614" spans="2:3" x14ac:dyDescent="0.2">
      <c r="B2614" s="81">
        <v>222490217</v>
      </c>
      <c r="C2614" s="81" t="s">
        <v>2802</v>
      </c>
    </row>
    <row r="2615" spans="2:3" x14ac:dyDescent="0.2">
      <c r="B2615" s="81">
        <v>222494476</v>
      </c>
      <c r="C2615" s="81" t="s">
        <v>2803</v>
      </c>
    </row>
    <row r="2616" spans="2:3" x14ac:dyDescent="0.2">
      <c r="B2616" s="81">
        <v>222501707</v>
      </c>
      <c r="C2616" s="81" t="s">
        <v>2804</v>
      </c>
    </row>
    <row r="2617" spans="2:3" x14ac:dyDescent="0.2">
      <c r="B2617" s="81">
        <v>222515619</v>
      </c>
      <c r="C2617" s="81" t="s">
        <v>2805</v>
      </c>
    </row>
    <row r="2618" spans="2:3" x14ac:dyDescent="0.2">
      <c r="B2618" s="81">
        <v>222522119</v>
      </c>
      <c r="C2618" s="81" t="s">
        <v>2806</v>
      </c>
    </row>
    <row r="2619" spans="2:3" x14ac:dyDescent="0.2">
      <c r="B2619" s="81">
        <v>222528435</v>
      </c>
      <c r="C2619" s="81" t="s">
        <v>2807</v>
      </c>
    </row>
    <row r="2620" spans="2:3" x14ac:dyDescent="0.2">
      <c r="B2620" s="81">
        <v>222601957</v>
      </c>
      <c r="C2620" s="81" t="s">
        <v>2808</v>
      </c>
    </row>
    <row r="2621" spans="2:3" x14ac:dyDescent="0.2">
      <c r="B2621" s="81">
        <v>222626828</v>
      </c>
      <c r="C2621" s="81" t="s">
        <v>2809</v>
      </c>
    </row>
    <row r="2622" spans="2:3" x14ac:dyDescent="0.2">
      <c r="B2622" s="81">
        <v>222637196</v>
      </c>
      <c r="C2622" s="81" t="s">
        <v>2810</v>
      </c>
    </row>
    <row r="2623" spans="2:3" x14ac:dyDescent="0.2">
      <c r="B2623" s="81">
        <v>222760354</v>
      </c>
      <c r="C2623" s="81" t="s">
        <v>2811</v>
      </c>
    </row>
    <row r="2624" spans="2:3" x14ac:dyDescent="0.2">
      <c r="B2624" s="81">
        <v>222761946</v>
      </c>
      <c r="C2624" s="81" t="s">
        <v>2812</v>
      </c>
    </row>
    <row r="2625" spans="2:3" x14ac:dyDescent="0.2">
      <c r="B2625" s="81">
        <v>223097624</v>
      </c>
      <c r="C2625" s="81" t="s">
        <v>2813</v>
      </c>
    </row>
    <row r="2626" spans="2:3" x14ac:dyDescent="0.2">
      <c r="B2626" s="81">
        <v>223281913</v>
      </c>
      <c r="C2626" s="81" t="s">
        <v>2814</v>
      </c>
    </row>
    <row r="2627" spans="2:3" x14ac:dyDescent="0.2">
      <c r="B2627" s="81">
        <v>223480827</v>
      </c>
      <c r="C2627" s="81" t="s">
        <v>2815</v>
      </c>
    </row>
    <row r="2628" spans="2:3" x14ac:dyDescent="0.2">
      <c r="B2628" s="81">
        <v>223607681</v>
      </c>
      <c r="C2628" s="81" t="s">
        <v>2816</v>
      </c>
    </row>
    <row r="2629" spans="2:3" x14ac:dyDescent="0.2">
      <c r="B2629" s="81">
        <v>223669857</v>
      </c>
      <c r="C2629" s="81" t="s">
        <v>2817</v>
      </c>
    </row>
    <row r="2630" spans="2:3" x14ac:dyDescent="0.2">
      <c r="B2630" s="81">
        <v>223822230</v>
      </c>
      <c r="C2630" s="81" t="s">
        <v>2818</v>
      </c>
    </row>
    <row r="2631" spans="2:3" x14ac:dyDescent="0.2">
      <c r="B2631" s="81">
        <v>223823465</v>
      </c>
      <c r="C2631" s="81" t="s">
        <v>2819</v>
      </c>
    </row>
    <row r="2632" spans="2:3" x14ac:dyDescent="0.2">
      <c r="B2632" s="81">
        <v>223894702</v>
      </c>
      <c r="C2632" s="81" t="s">
        <v>2820</v>
      </c>
    </row>
    <row r="2633" spans="2:3" x14ac:dyDescent="0.2">
      <c r="B2633" s="81">
        <v>223933562</v>
      </c>
      <c r="C2633" s="81" t="s">
        <v>2821</v>
      </c>
    </row>
    <row r="2634" spans="2:3" x14ac:dyDescent="0.2">
      <c r="B2634" s="81">
        <v>223980137</v>
      </c>
      <c r="C2634" s="81" t="s">
        <v>2822</v>
      </c>
    </row>
    <row r="2635" spans="2:3" x14ac:dyDescent="0.2">
      <c r="B2635" s="81">
        <v>224105523</v>
      </c>
      <c r="C2635" s="81" t="s">
        <v>2823</v>
      </c>
    </row>
    <row r="2636" spans="2:3" x14ac:dyDescent="0.2">
      <c r="B2636" s="81">
        <v>224166751</v>
      </c>
      <c r="C2636" s="81" t="s">
        <v>2824</v>
      </c>
    </row>
    <row r="2637" spans="2:3" x14ac:dyDescent="0.2">
      <c r="B2637" s="81">
        <v>224221922</v>
      </c>
      <c r="C2637" s="81" t="s">
        <v>2825</v>
      </c>
    </row>
    <row r="2638" spans="2:3" x14ac:dyDescent="0.2">
      <c r="B2638" s="81">
        <v>224502271</v>
      </c>
      <c r="C2638" s="81" t="s">
        <v>2826</v>
      </c>
    </row>
    <row r="2639" spans="2:3" x14ac:dyDescent="0.2">
      <c r="B2639" s="81">
        <v>224525719</v>
      </c>
      <c r="C2639" s="81" t="s">
        <v>2827</v>
      </c>
    </row>
    <row r="2640" spans="2:3" x14ac:dyDescent="0.2">
      <c r="B2640" s="81">
        <v>224566423</v>
      </c>
      <c r="C2640" s="81" t="s">
        <v>2828</v>
      </c>
    </row>
    <row r="2641" spans="2:3" x14ac:dyDescent="0.2">
      <c r="B2641" s="81">
        <v>224651030</v>
      </c>
      <c r="C2641" s="81" t="s">
        <v>2829</v>
      </c>
    </row>
    <row r="2642" spans="2:3" x14ac:dyDescent="0.2">
      <c r="B2642" s="81">
        <v>224674021</v>
      </c>
      <c r="C2642" s="81" t="s">
        <v>2830</v>
      </c>
    </row>
    <row r="2643" spans="2:3" x14ac:dyDescent="0.2">
      <c r="B2643" s="81">
        <v>224675478</v>
      </c>
      <c r="C2643" s="81" t="s">
        <v>2831</v>
      </c>
    </row>
    <row r="2644" spans="2:3" x14ac:dyDescent="0.2">
      <c r="B2644" s="81">
        <v>224920901</v>
      </c>
      <c r="C2644" s="81" t="s">
        <v>2832</v>
      </c>
    </row>
    <row r="2645" spans="2:3" x14ac:dyDescent="0.2">
      <c r="B2645" s="81">
        <v>225083698</v>
      </c>
      <c r="C2645" s="81" t="s">
        <v>2833</v>
      </c>
    </row>
    <row r="2646" spans="2:3" x14ac:dyDescent="0.2">
      <c r="B2646" s="81">
        <v>225090015</v>
      </c>
      <c r="C2646" s="81" t="s">
        <v>2834</v>
      </c>
    </row>
    <row r="2647" spans="2:3" x14ac:dyDescent="0.2">
      <c r="B2647" s="81">
        <v>225148617</v>
      </c>
      <c r="C2647" s="81" t="s">
        <v>2835</v>
      </c>
    </row>
    <row r="2648" spans="2:3" x14ac:dyDescent="0.2">
      <c r="B2648" s="81">
        <v>225225441</v>
      </c>
      <c r="C2648" s="81" t="s">
        <v>2836</v>
      </c>
    </row>
    <row r="2649" spans="2:3" x14ac:dyDescent="0.2">
      <c r="B2649" s="81">
        <v>225244292</v>
      </c>
      <c r="C2649" s="81" t="s">
        <v>2837</v>
      </c>
    </row>
    <row r="2650" spans="2:3" x14ac:dyDescent="0.2">
      <c r="B2650" s="81">
        <v>225295385</v>
      </c>
      <c r="C2650" s="81" t="s">
        <v>2838</v>
      </c>
    </row>
    <row r="2651" spans="2:3" x14ac:dyDescent="0.2">
      <c r="B2651" s="81">
        <v>225404273</v>
      </c>
      <c r="C2651" s="81" t="s">
        <v>2839</v>
      </c>
    </row>
    <row r="2652" spans="2:3" x14ac:dyDescent="0.2">
      <c r="B2652" s="81">
        <v>225411326</v>
      </c>
      <c r="C2652" s="81" t="s">
        <v>2840</v>
      </c>
    </row>
    <row r="2653" spans="2:3" x14ac:dyDescent="0.2">
      <c r="B2653" s="81">
        <v>225475944</v>
      </c>
      <c r="C2653" s="81" t="s">
        <v>2841</v>
      </c>
    </row>
    <row r="2654" spans="2:3" x14ac:dyDescent="0.2">
      <c r="B2654" s="81">
        <v>225510251</v>
      </c>
      <c r="C2654" s="81" t="s">
        <v>2842</v>
      </c>
    </row>
    <row r="2655" spans="2:3" x14ac:dyDescent="0.2">
      <c r="B2655" s="81">
        <v>225536404</v>
      </c>
      <c r="C2655" s="81" t="s">
        <v>2843</v>
      </c>
    </row>
    <row r="2656" spans="2:3" x14ac:dyDescent="0.2">
      <c r="B2656" s="81">
        <v>225725460</v>
      </c>
      <c r="C2656" s="81" t="s">
        <v>2844</v>
      </c>
    </row>
    <row r="2657" spans="2:3" x14ac:dyDescent="0.2">
      <c r="B2657" s="81">
        <v>226359190</v>
      </c>
      <c r="C2657" s="81" t="s">
        <v>2845</v>
      </c>
    </row>
    <row r="2658" spans="2:3" x14ac:dyDescent="0.2">
      <c r="B2658" s="81">
        <v>226554414</v>
      </c>
      <c r="C2658" s="81" t="s">
        <v>2846</v>
      </c>
    </row>
    <row r="2659" spans="2:3" x14ac:dyDescent="0.2">
      <c r="B2659" s="81">
        <v>226622525</v>
      </c>
      <c r="C2659" s="81" t="s">
        <v>2847</v>
      </c>
    </row>
    <row r="2660" spans="2:3" x14ac:dyDescent="0.2">
      <c r="B2660" s="81">
        <v>226892360</v>
      </c>
      <c r="C2660" s="81" t="s">
        <v>2848</v>
      </c>
    </row>
    <row r="2661" spans="2:3" x14ac:dyDescent="0.2">
      <c r="B2661" s="81">
        <v>227005902</v>
      </c>
      <c r="C2661" s="81" t="s">
        <v>2849</v>
      </c>
    </row>
    <row r="2662" spans="2:3" x14ac:dyDescent="0.2">
      <c r="B2662" s="81">
        <v>227072561</v>
      </c>
      <c r="C2662" s="81" t="s">
        <v>2850</v>
      </c>
    </row>
    <row r="2663" spans="2:3" x14ac:dyDescent="0.2">
      <c r="B2663" s="81">
        <v>227465822</v>
      </c>
      <c r="C2663" s="81" t="s">
        <v>2851</v>
      </c>
    </row>
    <row r="2664" spans="2:3" x14ac:dyDescent="0.2">
      <c r="B2664" s="81">
        <v>227476891</v>
      </c>
      <c r="C2664" s="81" t="s">
        <v>2852</v>
      </c>
    </row>
    <row r="2665" spans="2:3" x14ac:dyDescent="0.2">
      <c r="B2665" s="81">
        <v>227770579</v>
      </c>
      <c r="C2665" s="81" t="s">
        <v>2853</v>
      </c>
    </row>
    <row r="2666" spans="2:3" x14ac:dyDescent="0.2">
      <c r="B2666" s="81">
        <v>228023351</v>
      </c>
      <c r="C2666" s="81" t="s">
        <v>2854</v>
      </c>
    </row>
    <row r="2667" spans="2:3" x14ac:dyDescent="0.2">
      <c r="B2667" s="81">
        <v>228081955</v>
      </c>
      <c r="C2667" s="81" t="s">
        <v>2855</v>
      </c>
    </row>
    <row r="2668" spans="2:3" x14ac:dyDescent="0.2">
      <c r="B2668" s="81">
        <v>228196310</v>
      </c>
      <c r="C2668" s="81" t="s">
        <v>2856</v>
      </c>
    </row>
    <row r="2669" spans="2:3" x14ac:dyDescent="0.2">
      <c r="B2669" s="81">
        <v>228508568</v>
      </c>
      <c r="C2669" s="81" t="s">
        <v>2857</v>
      </c>
    </row>
    <row r="2670" spans="2:3" x14ac:dyDescent="0.2">
      <c r="B2670" s="81">
        <v>228618860</v>
      </c>
      <c r="C2670" s="81" t="s">
        <v>2858</v>
      </c>
    </row>
    <row r="2671" spans="2:3" x14ac:dyDescent="0.2">
      <c r="B2671" s="81">
        <v>228704685</v>
      </c>
      <c r="C2671" s="81" t="s">
        <v>2859</v>
      </c>
    </row>
    <row r="2672" spans="2:3" x14ac:dyDescent="0.2">
      <c r="B2672" s="81">
        <v>228740070</v>
      </c>
      <c r="C2672" s="81" t="s">
        <v>2860</v>
      </c>
    </row>
    <row r="2673" spans="2:3" x14ac:dyDescent="0.2">
      <c r="B2673" s="81">
        <v>228839262</v>
      </c>
      <c r="C2673" s="81" t="s">
        <v>2861</v>
      </c>
    </row>
    <row r="2674" spans="2:3" x14ac:dyDescent="0.2">
      <c r="B2674" s="81">
        <v>229033318</v>
      </c>
      <c r="C2674" s="81" t="s">
        <v>2862</v>
      </c>
    </row>
    <row r="2675" spans="2:3" x14ac:dyDescent="0.2">
      <c r="B2675" s="81">
        <v>231001045</v>
      </c>
      <c r="C2675" s="81" t="s">
        <v>2863</v>
      </c>
    </row>
    <row r="2676" spans="2:3" x14ac:dyDescent="0.2">
      <c r="B2676" s="81">
        <v>231001738</v>
      </c>
      <c r="C2676" s="81" t="s">
        <v>2864</v>
      </c>
    </row>
    <row r="2677" spans="2:3" x14ac:dyDescent="0.2">
      <c r="B2677" s="81">
        <v>231096917</v>
      </c>
      <c r="C2677" s="81" t="s">
        <v>2865</v>
      </c>
    </row>
    <row r="2678" spans="2:3" x14ac:dyDescent="0.2">
      <c r="B2678" s="81">
        <v>231213921</v>
      </c>
      <c r="C2678" s="81" t="s">
        <v>2866</v>
      </c>
    </row>
    <row r="2679" spans="2:3" x14ac:dyDescent="0.2">
      <c r="B2679" s="81">
        <v>231233825</v>
      </c>
      <c r="C2679" s="81" t="s">
        <v>2867</v>
      </c>
    </row>
    <row r="2680" spans="2:3" x14ac:dyDescent="0.2">
      <c r="B2680" s="81">
        <v>231301332</v>
      </c>
      <c r="C2680" s="81" t="s">
        <v>2868</v>
      </c>
    </row>
    <row r="2681" spans="2:3" x14ac:dyDescent="0.2">
      <c r="B2681" s="81">
        <v>231696264</v>
      </c>
      <c r="C2681" s="81" t="s">
        <v>2869</v>
      </c>
    </row>
    <row r="2682" spans="2:3" x14ac:dyDescent="0.2">
      <c r="B2682" s="81">
        <v>232518998</v>
      </c>
      <c r="C2682" s="81" t="s">
        <v>2870</v>
      </c>
    </row>
    <row r="2683" spans="2:3" x14ac:dyDescent="0.2">
      <c r="B2683" s="81">
        <v>232936846</v>
      </c>
      <c r="C2683" s="81" t="s">
        <v>2871</v>
      </c>
    </row>
    <row r="2684" spans="2:3" x14ac:dyDescent="0.2">
      <c r="B2684" s="81">
        <v>233057854</v>
      </c>
      <c r="C2684" s="81" t="s">
        <v>2872</v>
      </c>
    </row>
    <row r="2685" spans="2:3" x14ac:dyDescent="0.2">
      <c r="B2685" s="81">
        <v>233318720</v>
      </c>
      <c r="C2685" s="81" t="s">
        <v>2873</v>
      </c>
    </row>
    <row r="2686" spans="2:3" x14ac:dyDescent="0.2">
      <c r="B2686" s="81">
        <v>233368418</v>
      </c>
      <c r="C2686" s="81" t="s">
        <v>2874</v>
      </c>
    </row>
    <row r="2687" spans="2:3" x14ac:dyDescent="0.2">
      <c r="B2687" s="81">
        <v>233457879</v>
      </c>
      <c r="C2687" s="81" t="s">
        <v>2875</v>
      </c>
    </row>
    <row r="2688" spans="2:3" x14ac:dyDescent="0.2">
      <c r="B2688" s="81">
        <v>233543600</v>
      </c>
      <c r="C2688" s="81" t="s">
        <v>2876</v>
      </c>
    </row>
    <row r="2689" spans="2:3" x14ac:dyDescent="0.2">
      <c r="B2689" s="81">
        <v>233972609</v>
      </c>
      <c r="C2689" s="81" t="s">
        <v>2877</v>
      </c>
    </row>
    <row r="2690" spans="2:3" x14ac:dyDescent="0.2">
      <c r="B2690" s="81">
        <v>234243619</v>
      </c>
      <c r="C2690" s="81" t="s">
        <v>2878</v>
      </c>
    </row>
    <row r="2691" spans="2:3" x14ac:dyDescent="0.2">
      <c r="B2691" s="81">
        <v>235230430</v>
      </c>
      <c r="C2691" s="81" t="s">
        <v>2879</v>
      </c>
    </row>
    <row r="2692" spans="2:3" x14ac:dyDescent="0.2">
      <c r="B2692" s="81">
        <v>237295903</v>
      </c>
      <c r="C2692" s="81" t="s">
        <v>2880</v>
      </c>
    </row>
    <row r="2693" spans="2:3" x14ac:dyDescent="0.2">
      <c r="B2693" s="81">
        <v>237524961</v>
      </c>
      <c r="C2693" s="81" t="s">
        <v>2881</v>
      </c>
    </row>
    <row r="2694" spans="2:3" x14ac:dyDescent="0.2">
      <c r="B2694" s="81">
        <v>238461149</v>
      </c>
      <c r="C2694" s="81" t="s">
        <v>2882</v>
      </c>
    </row>
    <row r="2695" spans="2:3" x14ac:dyDescent="0.2">
      <c r="B2695" s="81">
        <v>238491056</v>
      </c>
      <c r="C2695" s="81" t="s">
        <v>2883</v>
      </c>
    </row>
    <row r="2696" spans="2:3" x14ac:dyDescent="0.2">
      <c r="B2696" s="81">
        <v>238520382</v>
      </c>
      <c r="C2696" s="81" t="s">
        <v>2884</v>
      </c>
    </row>
    <row r="2697" spans="2:3" x14ac:dyDescent="0.2">
      <c r="B2697" s="81">
        <v>239503414</v>
      </c>
      <c r="C2697" s="81" t="s">
        <v>2885</v>
      </c>
    </row>
    <row r="2698" spans="2:3" x14ac:dyDescent="0.2">
      <c r="B2698" s="81">
        <v>240970675</v>
      </c>
      <c r="C2698" s="81" t="s">
        <v>2886</v>
      </c>
    </row>
    <row r="2699" spans="2:3" x14ac:dyDescent="0.2">
      <c r="B2699" s="81">
        <v>243420943</v>
      </c>
      <c r="C2699" s="81" t="s">
        <v>2887</v>
      </c>
    </row>
    <row r="2700" spans="2:3" x14ac:dyDescent="0.2">
      <c r="B2700" s="81">
        <v>244104883</v>
      </c>
      <c r="C2700" s="81" t="s">
        <v>2888</v>
      </c>
    </row>
    <row r="2701" spans="2:3" x14ac:dyDescent="0.2">
      <c r="B2701" s="81">
        <v>246092246</v>
      </c>
      <c r="C2701" s="81" t="s">
        <v>2889</v>
      </c>
    </row>
  </sheetData>
  <sortState xmlns:xlrd2="http://schemas.microsoft.com/office/spreadsheetml/2017/richdata2" ref="B2:E2614">
    <sortCondition ref="B2:B2614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7f88b52-3d2f-4a43-9d2f-8a3ac949931c">
      <UserInfo>
        <DisplayName>Maria da Glória Pinto Cabreiro</DisplayName>
        <AccountId>139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EFADDF4E1ACB43BE8E15E7F9ADA924" ma:contentTypeVersion="5" ma:contentTypeDescription="Criar um novo documento." ma:contentTypeScope="" ma:versionID="88984f791073da74ba8b2e4ee48ceb9f">
  <xsd:schema xmlns:xsd="http://www.w3.org/2001/XMLSchema" xmlns:xs="http://www.w3.org/2001/XMLSchema" xmlns:p="http://schemas.microsoft.com/office/2006/metadata/properties" xmlns:ns2="c7f88b52-3d2f-4a43-9d2f-8a3ac949931c" xmlns:ns3="1306e2c8-6c70-4be6-83ad-a89eac2295f0" targetNamespace="http://schemas.microsoft.com/office/2006/metadata/properties" ma:root="true" ma:fieldsID="c4f2b74e2075e96ee31ab66d5f96dacb" ns2:_="" ns3:_="">
    <xsd:import namespace="c7f88b52-3d2f-4a43-9d2f-8a3ac949931c"/>
    <xsd:import namespace="1306e2c8-6c70-4be6-83ad-a89eac2295f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f88b52-3d2f-4a43-9d2f-8a3ac949931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Sugestão de Partilha" ma:internalName="SharingHintHash" ma:readOnly="true">
      <xsd:simpleType>
        <xsd:restriction base="dms:Text"/>
      </xsd:simpleType>
    </xsd:element>
    <xsd:element name="SharedWithDetails" ma:index="10" nillable="true" ma:displayName="Detalhes de Partilhado Com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06e2c8-6c70-4be6-83ad-a89eac2295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A51E8D-96DA-4138-AB8C-397C37C0BEFD}">
  <ds:schemaRefs>
    <ds:schemaRef ds:uri="http://purl.org/dc/dcmitype/"/>
    <ds:schemaRef ds:uri="c7f88b52-3d2f-4a43-9d2f-8a3ac949931c"/>
    <ds:schemaRef ds:uri="1306e2c8-6c70-4be6-83ad-a89eac2295f0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30584BB-EACA-488B-BCDF-CC3C8EF3F5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f88b52-3d2f-4a43-9d2f-8a3ac949931c"/>
    <ds:schemaRef ds:uri="1306e2c8-6c70-4be6-83ad-a89eac2295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4C7C1-4179-449A-BA9E-6A7D122183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2</vt:i4>
      </vt:variant>
    </vt:vector>
  </HeadingPairs>
  <TitlesOfParts>
    <vt:vector size="5" baseType="lpstr">
      <vt:lpstr>Ficha2012</vt:lpstr>
      <vt:lpstr>Plano</vt:lpstr>
      <vt:lpstr>N.º</vt:lpstr>
      <vt:lpstr>Ficha2012!Área_de_Impressão</vt:lpstr>
      <vt:lpstr>Habilitações</vt:lpstr>
    </vt:vector>
  </TitlesOfParts>
  <Manager/>
  <Company>Centro de Formação Sá de Miranda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CF.SM</dc:creator>
  <cp:keywords/>
  <dc:description/>
  <cp:lastModifiedBy>38 - Aurora Anjos Guimaraes Ferreira Marques</cp:lastModifiedBy>
  <cp:revision/>
  <cp:lastPrinted>2023-10-31T13:18:33Z</cp:lastPrinted>
  <dcterms:created xsi:type="dcterms:W3CDTF">2009-05-21T16:59:12Z</dcterms:created>
  <dcterms:modified xsi:type="dcterms:W3CDTF">2023-10-31T13:24:58Z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0x0101005EEFADDF4E1ACB43BE8E15E7F9ADA924</vt:lpwstr>
  </property>
</Properties>
</file>